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codeName="ThisWorkbook"/>
  <mc:AlternateContent xmlns:mc="http://schemas.openxmlformats.org/markup-compatibility/2006">
    <mc:Choice Requires="x15">
      <x15ac:absPath xmlns:x15ac="http://schemas.microsoft.com/office/spreadsheetml/2010/11/ac" url="C:\Users\3240395\Documents\GH_Relance Marchés d'entretien_BPU\Berck\2025\DCE\BPU\V3\"/>
    </mc:Choice>
  </mc:AlternateContent>
  <xr:revisionPtr revIDLastSave="0" documentId="13_ncr:1_{8F5329A7-3D97-4DC8-A34B-28FF50384720}" xr6:coauthVersionLast="47" xr6:coauthVersionMax="47" xr10:uidLastSave="{00000000-0000-0000-0000-000000000000}"/>
  <bookViews>
    <workbookView xWindow="-110" yWindow="-110" windowWidth="19420" windowHeight="11500" tabRatio="890" xr2:uid="{00000000-000D-0000-FFFF-FFFF00000000}"/>
  </bookViews>
  <sheets>
    <sheet name="Page de garde" sheetId="59" r:id="rId1"/>
    <sheet name="Détails" sheetId="60" r:id="rId2"/>
    <sheet name="lot 09" sheetId="57" r:id="rId3"/>
  </sheets>
  <definedNames>
    <definedName name="_lot1">#REF!</definedName>
    <definedName name="_lot2">#REF!</definedName>
    <definedName name="_lot3">#REF!</definedName>
    <definedName name="_lot4">#REF!</definedName>
    <definedName name="_Toc195961876" localSheetId="1">Détails!$A$107</definedName>
    <definedName name="_Toc195961877" localSheetId="1">Détails!$A$116</definedName>
    <definedName name="_Toc195961889" localSheetId="1">Détails!$A$233</definedName>
    <definedName name="_Toc195961890" localSheetId="1">Détails!$A$237</definedName>
    <definedName name="_Toc195961892" localSheetId="1">Détails!#REF!</definedName>
    <definedName name="_Toc201373689" localSheetId="1">Détails!#REF!</definedName>
    <definedName name="_Toc201373701" localSheetId="1">Détails!$A$169</definedName>
    <definedName name="_Toc201373718" localSheetId="1">Détails!$A$340</definedName>
    <definedName name="_Toc359917258" localSheetId="1">Détails!$A$270</definedName>
    <definedName name="_Toc431005697" localSheetId="1">Détails!$A$317</definedName>
    <definedName name="_Toc436465317" localSheetId="1">Détails!$A$318</definedName>
    <definedName name="_Toc440714319" localSheetId="1">Détails!$A$286</definedName>
    <definedName name="_Toc443464264" localSheetId="1">Détails!$A$152</definedName>
    <definedName name="_Toc443464265" localSheetId="1">Détails!$A$168</definedName>
    <definedName name="_Toc444933896" localSheetId="1">Détails!$A$176</definedName>
    <definedName name="_Toc444933897" localSheetId="1">Détails!$A$227</definedName>
    <definedName name="_Toc455295628" localSheetId="1">Détails!$A$177</definedName>
    <definedName name="_Toc455295629" localSheetId="1">Détails!$A$191</definedName>
    <definedName name="_Toc455295630" localSheetId="1">Détails!$A$202</definedName>
    <definedName name="_Toc455295631" localSheetId="1">Détails!$A$211</definedName>
    <definedName name="_Toc455295634" localSheetId="1">Détails!$A$217</definedName>
    <definedName name="_Toc455295635" localSheetId="1">Détails!$A$223</definedName>
    <definedName name="_Toc4987425" localSheetId="1">Détails!#REF!</definedName>
    <definedName name="_Toc4987426" localSheetId="1">Détails!$A$79</definedName>
    <definedName name="_Toc4987427" localSheetId="1">Détails!$A$86</definedName>
    <definedName name="_Toc4987428" localSheetId="1">Détails!$A$98</definedName>
    <definedName name="_Toc4987430" localSheetId="1">Détails!#REF!</definedName>
    <definedName name="_Toc4987431" localSheetId="1">Détails!$A$141</definedName>
    <definedName name="_Toc4987434" localSheetId="1">Détails!$A$148</definedName>
    <definedName name="_Toc4987468" localSheetId="1">Détails!$A$323</definedName>
    <definedName name="_Toc4987469" localSheetId="1">Détails!$A$328</definedName>
    <definedName name="_Toc4987481" localSheetId="1">Détails!$A$334</definedName>
    <definedName name="_Toc529688200" localSheetId="1">Détails!$A$112</definedName>
    <definedName name="_xlnm.Print_Area" localSheetId="1">Détails!$A$1:$D$375</definedName>
    <definedName name="_xlnm.Print_Area" localSheetId="0">'Page de garde'!$A$1:$J$48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1" i="60" l="1"/>
  <c r="A287" i="57"/>
  <c r="A286" i="57"/>
  <c r="A285" i="57"/>
  <c r="A284" i="57"/>
  <c r="A283" i="57"/>
  <c r="A281" i="57"/>
  <c r="A280" i="57"/>
  <c r="A278" i="57"/>
  <c r="A276" i="57"/>
  <c r="A275" i="57"/>
  <c r="A274" i="57"/>
  <c r="A273" i="57"/>
  <c r="A269" i="57"/>
  <c r="A268" i="57"/>
  <c r="A264" i="57"/>
  <c r="A262" i="57"/>
  <c r="A260" i="57"/>
  <c r="A258" i="57"/>
  <c r="A254" i="57"/>
  <c r="A253" i="57"/>
  <c r="A252" i="57"/>
  <c r="A250" i="57"/>
  <c r="A240" i="57"/>
  <c r="A238" i="57"/>
  <c r="A237" i="57"/>
  <c r="A236" i="57"/>
  <c r="A234" i="57"/>
  <c r="A233" i="57"/>
  <c r="A231" i="57"/>
  <c r="A230" i="57"/>
  <c r="A228" i="57"/>
  <c r="A226" i="57"/>
  <c r="A224" i="57"/>
  <c r="A223" i="57"/>
  <c r="A219" i="57"/>
  <c r="A218" i="57"/>
  <c r="A215" i="57"/>
  <c r="A214" i="57"/>
  <c r="A209" i="57"/>
  <c r="A208" i="57"/>
  <c r="A205" i="57"/>
  <c r="A204" i="57"/>
  <c r="A201" i="57"/>
  <c r="A197" i="57"/>
  <c r="A189" i="57"/>
  <c r="A187" i="57"/>
  <c r="A185" i="57"/>
  <c r="A183" i="57"/>
  <c r="A181" i="57"/>
  <c r="A179" i="57"/>
  <c r="A176" i="57"/>
  <c r="A167" i="57"/>
  <c r="A166" i="57"/>
  <c r="A161" i="57"/>
  <c r="A160" i="57"/>
  <c r="A155" i="57"/>
  <c r="A153" i="57"/>
  <c r="A150" i="57"/>
  <c r="A148" i="57"/>
  <c r="A147" i="57"/>
  <c r="A145" i="57"/>
  <c r="A143" i="57"/>
  <c r="A140" i="57"/>
  <c r="A137" i="57"/>
  <c r="A136" i="57"/>
  <c r="A135" i="57"/>
  <c r="A134" i="57"/>
  <c r="A133" i="57"/>
  <c r="A132" i="57"/>
  <c r="A131" i="57"/>
  <c r="A130" i="57"/>
  <c r="A129" i="57"/>
  <c r="A128" i="57"/>
  <c r="A127" i="57"/>
  <c r="A125" i="57"/>
  <c r="A119" i="57"/>
  <c r="A117" i="57"/>
  <c r="A115" i="57"/>
  <c r="A108" i="57"/>
  <c r="A107" i="57"/>
  <c r="A104" i="57"/>
  <c r="A94" i="57"/>
  <c r="A93" i="57"/>
  <c r="A92" i="57"/>
  <c r="A91" i="57"/>
  <c r="A90" i="57"/>
  <c r="A89" i="57"/>
  <c r="A88" i="57"/>
  <c r="A85" i="57"/>
  <c r="A84" i="57"/>
  <c r="A81" i="57"/>
  <c r="A80" i="57"/>
  <c r="A78" i="57"/>
  <c r="A68" i="57"/>
  <c r="A67" i="57"/>
  <c r="A65" i="57"/>
  <c r="A63" i="57"/>
  <c r="A59" i="57"/>
  <c r="A56" i="57"/>
  <c r="A55" i="57"/>
  <c r="A54" i="57"/>
  <c r="A50" i="57"/>
  <c r="A49" i="57"/>
  <c r="A48" i="57"/>
  <c r="A45" i="57"/>
  <c r="A44" i="57"/>
  <c r="A42" i="57"/>
  <c r="A40" i="57"/>
  <c r="A38" i="57"/>
  <c r="A36" i="57"/>
  <c r="A34" i="57"/>
  <c r="A33" i="57"/>
  <c r="A31" i="57"/>
  <c r="A16" i="57"/>
  <c r="A15" i="57"/>
  <c r="A13" i="57"/>
  <c r="A14" i="57" l="1"/>
  <c r="A17" i="57" l="1"/>
  <c r="A18" i="57" l="1"/>
  <c r="A19" i="57" s="1"/>
  <c r="A22" i="57" s="1"/>
  <c r="A23" i="57" s="1"/>
  <c r="A24" i="57" l="1"/>
  <c r="A26" i="57" l="1"/>
  <c r="A27" i="57" s="1"/>
  <c r="A28" i="57" l="1"/>
  <c r="A29" i="57" s="1"/>
  <c r="A30" i="57" l="1"/>
  <c r="A32" i="57" l="1"/>
  <c r="A35" i="57" l="1"/>
  <c r="A37" i="57" l="1"/>
  <c r="A39" i="57" l="1"/>
  <c r="A41" i="57" l="1"/>
  <c r="A43" i="57" s="1"/>
  <c r="A46" i="57" s="1"/>
  <c r="A47" i="57" s="1"/>
  <c r="A51" i="57" l="1"/>
  <c r="A52" i="57" l="1"/>
  <c r="A53" i="57" l="1"/>
  <c r="A57" i="57" s="1"/>
  <c r="A58" i="57" l="1"/>
  <c r="A60" i="57" l="1"/>
  <c r="A61" i="57" s="1"/>
  <c r="A62" i="57" l="1"/>
  <c r="A64" i="57" s="1"/>
  <c r="A66" i="57" s="1"/>
  <c r="A74" i="57" s="1"/>
  <c r="A75" i="57" l="1"/>
  <c r="A76" i="57" s="1"/>
  <c r="A77" i="57" s="1"/>
  <c r="A79" i="57" l="1"/>
  <c r="A82" i="57" s="1"/>
  <c r="A83" i="57" s="1"/>
  <c r="A86" i="57" s="1"/>
  <c r="A87" i="57" s="1"/>
  <c r="A95" i="57" s="1"/>
  <c r="A96" i="57" s="1"/>
  <c r="A97" i="57" s="1"/>
  <c r="A98" i="57" s="1"/>
  <c r="A99" i="57" s="1"/>
  <c r="A100" i="57" s="1"/>
  <c r="A101" i="57" s="1"/>
  <c r="A102" i="57" s="1"/>
  <c r="A103" i="57" s="1"/>
  <c r="A105" i="57" s="1"/>
  <c r="A106" i="57" s="1"/>
  <c r="A109" i="57" s="1"/>
  <c r="A110" i="57" s="1"/>
  <c r="A113" i="57" l="1"/>
  <c r="A114" i="57" s="1"/>
  <c r="A116" i="57" s="1"/>
  <c r="A118" i="57" s="1"/>
  <c r="A123" i="57" l="1"/>
  <c r="A120" i="57"/>
  <c r="A122" i="57" s="1"/>
  <c r="A124" i="57" l="1"/>
  <c r="A126" i="57" s="1"/>
  <c r="A138" i="57" s="1"/>
  <c r="A141" i="57" l="1"/>
  <c r="A142" i="57" s="1"/>
  <c r="A144" i="57" s="1"/>
  <c r="A146" i="57" s="1"/>
  <c r="A149" i="57" l="1"/>
  <c r="A151" i="57" s="1"/>
  <c r="A152" i="57" s="1"/>
  <c r="A154" i="57" s="1"/>
  <c r="A156" i="57" s="1"/>
  <c r="A157" i="57" l="1"/>
  <c r="A159" i="57" s="1"/>
  <c r="A162" i="57" s="1"/>
  <c r="A163" i="57" s="1"/>
  <c r="A164" i="57" s="1"/>
  <c r="A165" i="57" s="1"/>
  <c r="A168" i="57" s="1"/>
  <c r="A169" i="57" s="1"/>
  <c r="A170" i="57" s="1"/>
  <c r="A171" i="57" s="1"/>
  <c r="A174" i="57" l="1"/>
  <c r="A178" i="57" l="1"/>
  <c r="A180" i="57" s="1"/>
  <c r="A182" i="57" s="1"/>
  <c r="A184" i="57" s="1"/>
  <c r="A186" i="57" s="1"/>
  <c r="A188" i="57" s="1"/>
  <c r="A190" i="57" s="1"/>
  <c r="A192" i="57" l="1"/>
  <c r="A194" i="57" s="1"/>
  <c r="A196" i="57" l="1"/>
  <c r="A198" i="57" s="1"/>
  <c r="A199" i="57" s="1"/>
  <c r="A202" i="57" s="1"/>
  <c r="A203" i="57" s="1"/>
  <c r="A206" i="57" s="1"/>
  <c r="A207" i="57" s="1"/>
  <c r="A210" i="57" s="1"/>
  <c r="A211" i="57" s="1"/>
  <c r="A213" i="57" l="1"/>
  <c r="A216" i="57" s="1"/>
  <c r="A217" i="57" s="1"/>
  <c r="A220" i="57" s="1"/>
  <c r="A221" i="57" s="1"/>
  <c r="A222" i="57" s="1"/>
  <c r="A225" i="57" s="1"/>
  <c r="A227" i="57" s="1"/>
  <c r="A229" i="57" s="1"/>
  <c r="A232" i="57" s="1"/>
  <c r="A235" i="57" s="1"/>
  <c r="A239" i="57" s="1"/>
  <c r="A241" i="57" s="1"/>
  <c r="A242" i="57" s="1"/>
  <c r="A243" i="57" s="1"/>
  <c r="A244" i="57" s="1"/>
  <c r="A245" i="57" s="1"/>
  <c r="A246" i="57" s="1"/>
  <c r="A247" i="57" s="1"/>
  <c r="A248" i="57" s="1"/>
  <c r="A249" i="57" s="1"/>
  <c r="A251" i="57" s="1"/>
  <c r="A255" i="57" s="1"/>
  <c r="A257" i="57" s="1"/>
  <c r="A259" i="57" s="1"/>
  <c r="A261" i="57" s="1"/>
  <c r="A265" i="57" s="1"/>
  <c r="A270" i="57" s="1"/>
  <c r="A271" i="57" s="1"/>
  <c r="A272" i="57" s="1"/>
  <c r="A277" i="57" s="1"/>
  <c r="A279" i="57" s="1"/>
  <c r="A282" i="57" s="1"/>
  <c r="A288" i="57" s="1"/>
  <c r="A293" i="57" s="1"/>
</calcChain>
</file>

<file path=xl/sharedStrings.xml><?xml version="1.0" encoding="utf-8"?>
<sst xmlns="http://schemas.openxmlformats.org/spreadsheetml/2006/main" count="746" uniqueCount="476">
  <si>
    <t>Libellé</t>
  </si>
  <si>
    <t>-</t>
  </si>
  <si>
    <t>U</t>
  </si>
  <si>
    <t>m²</t>
  </si>
  <si>
    <t>*</t>
  </si>
  <si>
    <t>ml</t>
  </si>
  <si>
    <t>Nota :</t>
  </si>
  <si>
    <t>Armoires électriques</t>
  </si>
  <si>
    <t>Centrale de traitement d'air</t>
  </si>
  <si>
    <t>Equipements médicaux fixes</t>
  </si>
  <si>
    <t>Protections particulières d'équipements restant en place, y compris</t>
  </si>
  <si>
    <t>H</t>
  </si>
  <si>
    <t>N°article</t>
  </si>
  <si>
    <t>Unité de mesure</t>
  </si>
  <si>
    <t>A - PREPARATION</t>
  </si>
  <si>
    <t xml:space="preserve">Rédaction et transmission du plan de retrait aux organismes </t>
  </si>
  <si>
    <t>Rédaction et transmission du mode opératoire aux organismes</t>
  </si>
  <si>
    <t>Réalisation de Confinement de zone comprenant la fourniture, la pose, la dépose, le conditionnement, l'évacuation en fin de chantier et le traiment des déchets composée de:</t>
  </si>
  <si>
    <t>Paroi rigide pour isoler la zone traitée de la zone avoisinante (du sol au plafond)</t>
  </si>
  <si>
    <t>Un essai d'étanchéité de confinement de zone "test de fumée" par appareil générateur de fumées.</t>
  </si>
  <si>
    <t>Mise en place d'unité de chauffage de l'eau de lavage comprenant le raccordement au réseau de l'hopital, essai d'étanchéité.</t>
  </si>
  <si>
    <t>Mise en place d'unité de filtration de l'eau de lavage comprenant le branchement,la filtration, la récupération et le traitement des eaux de lavage</t>
  </si>
  <si>
    <t>Mise en place d'un dispositif d'extraction d'air déprimogène à filtration absolue, dimmensionné à la zone de travail comprenant: caissons d'extraction composé de moteur,disjoncteur,voyant de présence tension, voyant d'indication de filtre manomètre de perte de charge, contrôleur-enregistreur de pression,alarme de contrôle de pression, y compris toutes sujetions de gaine d'évacuation de l'air. Il sera également compris le kit de filtration comprenant filtre éphémère, préfiltre, filtre absolu à très haute efficacité leur remplacement et leur traitement en déchets.</t>
  </si>
  <si>
    <t>Mise en place d'aspirateur de poussière type industriel à filtration absolue "spécial amiante"y compris toutes sujetions de remplacement de filtres</t>
  </si>
  <si>
    <t>Installation d'un Coffret electrique de chantier sur réseau de l'hopital y compris toutes sujetions de raccordement, et de contrôle par un organisme vérificateur.</t>
  </si>
  <si>
    <t xml:space="preserve">installation d'un cantonnement de chantier dit "base vie" comprenant vestiaire, salle de repas,et un WC chimique </t>
  </si>
  <si>
    <t>dépoussiérage en fin d'opération</t>
  </si>
  <si>
    <t>B - ANALYSE ET PRELEVEMENT</t>
  </si>
  <si>
    <t>Analyse et prélèvement d'eau de rejet au MES</t>
  </si>
  <si>
    <t>C - DÉPOSE  PRÉALABLE AVANT CONFINEMENT</t>
  </si>
  <si>
    <t>Réalisation de Travaux annexes préalables au désamiantage comprenant :</t>
  </si>
  <si>
    <t>Après consignation de l'installation par les services techniques, dépose et repose d'équipements électriques tel que :</t>
  </si>
  <si>
    <t>Petits appareilllages électriques ( inter, prises,etc…)</t>
  </si>
  <si>
    <t>Appareils luminaires tous types</t>
  </si>
  <si>
    <t>Réseaux sous tubes</t>
  </si>
  <si>
    <t>Armoire électrique</t>
  </si>
  <si>
    <t>Dépose pour réemploi de plafonds de tous types, ne contenant pas de MCA, pour permettre la réalisation du désamiantage et repose à la fin du chantier</t>
  </si>
  <si>
    <t>Dépose pour réemploi des appareils sanitaires comprenant la dépose , stockage ,repose, nettoyage y compris essai d'étanchéité.</t>
  </si>
  <si>
    <t>Lavabo, lave mains, vasque</t>
  </si>
  <si>
    <t xml:space="preserve">Cuvette WC et réservoir, vidoir </t>
  </si>
  <si>
    <t>Dépose pour réemploi de mobilier fixe comprenant la dépose , stockage ,repose y compris nettoyage.</t>
  </si>
  <si>
    <t>placard , meubles hauts et bas</t>
  </si>
  <si>
    <t>paillasse, plan de travail , meubles hauts et bas</t>
  </si>
  <si>
    <t>Dépose en démolition soignée de tout élément de construction à proximité et/ou empêchant le traitement de matériau contenant de l'amiante tel que:</t>
  </si>
  <si>
    <t>Cloisons lourdes et parois non porteuses jusqu'à 15 cm d'épaisseur tel que carreaux de plâtre , briques, parpaings etc…</t>
  </si>
  <si>
    <t>Cloisons légères et parois non porteuses jusqu'à 10 cm d'épaisseur tel que plaques de plâtre , panneaux de bois, etc…</t>
  </si>
  <si>
    <t>Chape ciment sur 5 cm d'épaisseur maximum.</t>
  </si>
  <si>
    <t>ragréage  sur 1cm d'épaisseur maximum.</t>
  </si>
  <si>
    <t xml:space="preserve">Paillasse maçonnée carrelée, y compris jambages </t>
  </si>
  <si>
    <t>Socle en béton armé jusqu'à 15 cm d'épaisseur</t>
  </si>
  <si>
    <t>plinthe (bois ou carrelage) sur paroi conservée</t>
  </si>
  <si>
    <t>Bloc porte dans cloison non démolie</t>
  </si>
  <si>
    <t>Dépose sans réemploi de canalisations de plomberie</t>
  </si>
  <si>
    <t>Diamètre   10 à 100 mm</t>
  </si>
  <si>
    <t>Diamètre 125 à 200 mm</t>
  </si>
  <si>
    <t xml:space="preserve">Dépose sans réemploi des appareils sanitaires tel que </t>
  </si>
  <si>
    <t>Cuvette WC et réservoir</t>
  </si>
  <si>
    <t>Dépose sans réemploi de chemin de cables électriques type dalle marine ou Unifil tel que :</t>
  </si>
  <si>
    <t xml:space="preserve">de 100 à 300mm de largeur </t>
  </si>
  <si>
    <t xml:space="preserve">de 300 à 500mm de largeur </t>
  </si>
  <si>
    <t xml:space="preserve">E - TRAVAUX </t>
  </si>
  <si>
    <t>Equipement de protection individuelle EPI jetable et étanche aux poussières comprenant: combinaison de protection étanche aux poussières, de catégorie III type 5, 6 selon la terminologie européenne, sous vêtements gants,bottes,surbottes, casque de sécurité, harnais, etc...</t>
  </si>
  <si>
    <t>Dépose de dalles de sol en amiante par procédé adapté, y compris enlèvement de la colle</t>
  </si>
  <si>
    <t>surface inférieure à 0,50 m²</t>
  </si>
  <si>
    <t>surface supérieure à 0,50 m² et inférieure à 3 m²</t>
  </si>
  <si>
    <t>Dépose de dalles de plafond amiantées</t>
  </si>
  <si>
    <t>Dépose de tout élément de construction en amiante-ciment tel que :</t>
  </si>
  <si>
    <t>Plaques lisses ou ondulées, démontage</t>
  </si>
  <si>
    <t>Rives et faîtages</t>
  </si>
  <si>
    <t>Gouttières et chéneaux de tous types</t>
  </si>
  <si>
    <t>Couvre joint de dilatation</t>
  </si>
  <si>
    <t>Dépose de gaines de ventilation en amiante-ciment tel que :</t>
  </si>
  <si>
    <t xml:space="preserve">Diamètre inférieur à 200 mm </t>
  </si>
  <si>
    <t>Diamètre supérieur à 400 mm</t>
  </si>
  <si>
    <t>Descellement en traversée murs ou planchers</t>
  </si>
  <si>
    <t>Enlèvement de flocage d'amiante par procédé adapté y compris toutes sujetions de mise en oeuvre.</t>
  </si>
  <si>
    <t>Surfactage par utilisation de produit d'imprégnation et de fixation de fibres d'amiante.</t>
  </si>
  <si>
    <t>Dépose de tronçon de gaine de ventilation en acier galvanisé comportant des jointoiements en mastic contenant des MCA, par découpage de part et d'autre de la jonction amiantée.</t>
  </si>
  <si>
    <t>Diamètre compris entre 200 mm et 400 mm</t>
  </si>
  <si>
    <t>Dépose de panneaux de protection ou d'habillage amianté</t>
  </si>
  <si>
    <t>Panneaux d'habillage de poteau</t>
  </si>
  <si>
    <t>Panneaux d'habillage de gaines ou coffres</t>
  </si>
  <si>
    <t>Panneaux de glazal sur façade extérieure</t>
  </si>
  <si>
    <t>Enlèvement de joints de porte coupe-feu amiantées</t>
  </si>
  <si>
    <t>Démolition faïence ou revêtement céramique mural posé à la colle amiante</t>
  </si>
  <si>
    <t>Démolition revêtement mural amianté autre que céramique</t>
  </si>
  <si>
    <t>Dépose de clapet coupe-feu :</t>
  </si>
  <si>
    <t>Diamètre &lt; à 500 mm</t>
  </si>
  <si>
    <t>Diamètre &gt; à 500 mm</t>
  </si>
  <si>
    <t>Dépose de volet coupe-feu :</t>
  </si>
  <si>
    <t>Rebouchage au pourtour des volets coupe-feu :</t>
  </si>
  <si>
    <t>Dépose colonne de vide-ordure :</t>
  </si>
  <si>
    <t>Colonne</t>
  </si>
  <si>
    <t>Vidoir</t>
  </si>
  <si>
    <t>Réceptacle</t>
  </si>
  <si>
    <t>Remplacement de protection amiante par matériaux coupe feu 2H00 en plâtre sur tous supports avec PV de laboratoire agréé</t>
  </si>
  <si>
    <t>Remplacement flocage coupe feu 2H avec structure d'accroche  type nergalto avec PV de laboratoire agréé</t>
  </si>
  <si>
    <t xml:space="preserve"> Travaux ponctuel en sous section 4 </t>
  </si>
  <si>
    <t xml:space="preserve">Dépose de dalles de plafond amiantées </t>
  </si>
  <si>
    <t>Dépose ponctuelle de matériaux divers amiantés  ou au matériaux proches d'un matériau amianté.</t>
  </si>
  <si>
    <t>Enlèvement de bâti de menuiserie scellé autour  de matérieux contenant des MCA.</t>
  </si>
  <si>
    <t>Enlèvement de dalles pour ouverture d'une huisserie 0,70 à 1,40m  autour  de matérieux contenant des MCA</t>
  </si>
  <si>
    <t>F - EVACUATION DES DECHETS</t>
  </si>
  <si>
    <t xml:space="preserve">Conditionnement des déchets sur zone et évacuation jusqu'au container réservé à la collecte </t>
  </si>
  <si>
    <t>Coltinage depuis le container jusqu'au véhicule de collecte</t>
  </si>
  <si>
    <t xml:space="preserve">Coltinage des déchets jusqu'au véhicule de collecte </t>
  </si>
  <si>
    <t>Condition des déchets sur zone et coltinage direct jusqu'au véhicule</t>
  </si>
  <si>
    <t>dalles de sol, flocage,calorifuge,amiante-ciment, EPI, confinnement, colle et mastic</t>
  </si>
  <si>
    <t>conduits et canalisations métalliques,béton, faience,menuiserie aluminium,plâtre,mortier, peinture</t>
  </si>
  <si>
    <t>portes cf , portes d'ascenseur,étuves, fours,planchers techniques,</t>
  </si>
  <si>
    <t>G - TRAVAUX EN REGIE</t>
  </si>
  <si>
    <t>Taux horaire moyen, toutes qualifications confondues heures et jours ouvrés</t>
  </si>
  <si>
    <t xml:space="preserve">I - COEFFICIENT </t>
  </si>
  <si>
    <t>Coefficient à appliquer sur les prix unitaires du  bordereau pour majoration du cout de la main d'œuvre</t>
  </si>
  <si>
    <t>coef</t>
  </si>
  <si>
    <t>Pour les travaux suite à demande urgente</t>
  </si>
  <si>
    <t>J - COEFFICIENT  SUR FOURNITURES HORS BORDEREAU</t>
  </si>
  <si>
    <t>Coefficient  à appliquer sur les prix remise déduite des fournitures hors bordereau sur présentation obligatoire de la facture.</t>
  </si>
  <si>
    <t>Dans le cas de travaux non décrits ci-dessus, les prix de ceux-ci seront débattus avec le maître d'ouvrage et ne seront entrepris qu'après accord entre les parties</t>
  </si>
  <si>
    <t>Nota bis :</t>
  </si>
  <si>
    <t>En fin de travaux, l'entreprise devra la remise d'un dossier d'ouvrages exécutés (D.O.E.) comprenant les plans de recollement, fiches techniques, notices diverses et mode recollement, fiches techniques, notices diverses et mode d'emploi.</t>
  </si>
  <si>
    <t>Enlèvement de joints  de vitres sur chassis fixes</t>
  </si>
  <si>
    <t>dépose de cable électrique et de sécurité incendie</t>
  </si>
  <si>
    <t>Diamètre &lt; à 49 mm</t>
  </si>
  <si>
    <t>Diamètre &gt; à 49mm</t>
  </si>
  <si>
    <t xml:space="preserve">dépose de nez de marche </t>
  </si>
  <si>
    <t>dépose de joint de dilatation</t>
  </si>
  <si>
    <t>location engin de levage et de manutention pour accès terrasse</t>
  </si>
  <si>
    <t>J</t>
  </si>
  <si>
    <t>Démolition et retrait des enrobés épaisseur inférieure à 10 cm</t>
  </si>
  <si>
    <t>Démolition et retrait des enrobés épaisseur  comprise entre 11 et 15 cm</t>
  </si>
  <si>
    <t>Démolition et retrait des enrobés épaisseur supérieur à 15 cm</t>
  </si>
  <si>
    <t>Analyse et mesures libératoires de fin de travaux</t>
  </si>
  <si>
    <t xml:space="preserve">Remplacement de filtres liè aux délais et règlé sur la base d'un coût hebdomadaire de </t>
  </si>
  <si>
    <t>Panneaux de cloison,allèges , impostes</t>
  </si>
  <si>
    <t>dépose de calicot sur BA13</t>
  </si>
  <si>
    <t>Remplacement de fenetre ou vitre par contreplaqué provisoire</t>
  </si>
  <si>
    <t>piochage d'enduit muraux</t>
  </si>
  <si>
    <t>dépose de brides</t>
  </si>
  <si>
    <t>Conditionnement pour INERTAM des déchets</t>
  </si>
  <si>
    <t>m3</t>
  </si>
  <si>
    <t>Protection des surfaces non dépolluables :</t>
  </si>
  <si>
    <t>Pour les sols</t>
  </si>
  <si>
    <t>Pour les parois verticales</t>
  </si>
  <si>
    <t>m2</t>
  </si>
  <si>
    <t>Pour plafond et faux plafonds</t>
  </si>
  <si>
    <t>Analyse et prélèvement d'air en META " environnementale"</t>
  </si>
  <si>
    <t>Analyse et prélèvement d'air en META " 1ère restitution"</t>
  </si>
  <si>
    <t>Analyse et prélèvement d'air en META " sur opérateur "</t>
  </si>
  <si>
    <t>dépose de brides amiantées par découpes de part et d'autre</t>
  </si>
  <si>
    <t>Enlèvement d'enduit plâteux par procédé adapté y compris toutes sujetions de mise en oeuvre.</t>
  </si>
  <si>
    <t>Fibro en fond de coffrage</t>
  </si>
  <si>
    <t xml:space="preserve">Montage, location et dépose d'éléments d'échafaudage nécessaire  aux travaux </t>
  </si>
  <si>
    <t>Enlèvement de joints  entre dormant et maçonnerie</t>
  </si>
  <si>
    <t>Découpe de tuyauteries avec isolant amianté</t>
  </si>
  <si>
    <t>ML</t>
  </si>
  <si>
    <t>Retrait de calorifuge chaud et froid yc enduit de collage de l'isolant le cas échéant</t>
  </si>
  <si>
    <t>Remplacement de calorifugeage par coquille de laine de verre ou coquille mousse avec protection aluminium</t>
  </si>
  <si>
    <t>ou enduit bitumineux</t>
  </si>
  <si>
    <t xml:space="preserve">Remplacement de calorifugeage par coquille de laine de verre ou coquille mousse avec protection toile de plâtre </t>
  </si>
  <si>
    <t>Enlèvement de joints  de vitres sur  ouvrants</t>
  </si>
  <si>
    <t xml:space="preserve">Dépose blocs-portes coupe-feu amiantés </t>
  </si>
  <si>
    <t>Pour info : enlèvement de déchets amiantés et traitement par procédé d'inertage pour les matériaux suivants:</t>
  </si>
  <si>
    <t xml:space="preserve">boite à gants  pour intervention ponctuelle </t>
  </si>
  <si>
    <t>Film polyane double couche de 200 microns d'épaisseur pour étanchéité en limite de zone, fixé par agrafes sur ossature bois y compris toutes sujetions de mise en oeuvre.</t>
  </si>
  <si>
    <t>Film polyane  pour étanchéité en limite de zone  fixé par agrafes et ruban adhésif y compris toutes sujetions de mise en oeuvre.</t>
  </si>
  <si>
    <t>SAS de décontamination personnel</t>
  </si>
  <si>
    <t>SAS déchets</t>
  </si>
  <si>
    <t>amenée, raccordement et enlèvement des installations</t>
  </si>
  <si>
    <t>location des installations - coût par semaine</t>
  </si>
  <si>
    <t xml:space="preserve">Analyses initiales et prélèvement d'air en META </t>
  </si>
  <si>
    <t>Analyse et prélèvement d'air en META "rejet d'air "</t>
  </si>
  <si>
    <t xml:space="preserve">Dispositif de protection respiratoire individuelle comprenant la mise en oeuvre, le contrôle de la qualité d'air par un laboratoire agrée, le masque complet à adduction d'air , y compris  ceinture, cartouche filtrante, et le compresseur d'air électrique  </t>
  </si>
  <si>
    <t>Equipement de protection respiratoire comprenant: masque complet à ventilation assistée  avec cartouche filtrante TMP3, y compris bloc moteur, batterie, ceinture.</t>
  </si>
  <si>
    <t>Nota :  les modes opératoires de la sous-section IV devront être envoyées, le cas échéant, à l'inspection de travail du lieu des travaux et/ou du lieu du siège de la sté, et devront  avoir fait l'objet d'un chantier test et de  validations justifiant les émissions de fibres d'amiantes selon analyse de risque.</t>
  </si>
  <si>
    <t>Encapsulage de dalles de sol isolées en amiante selon un mode opératoire adapté et validé comprenant la dépose des dalles dégradées et la mise en oeuvre d'un revêtement de sol en résine liquide époxy bi-composant sans solvant sur la surface libérée. (SS3)</t>
  </si>
  <si>
    <t>Enlèvement de calorifuge de tout type de matériaux y compris protection externe (plâtre, tôle, PVC)</t>
  </si>
  <si>
    <t>Enlèvement de joints amiantés sur châssis de porte</t>
  </si>
  <si>
    <t>Démolition de carrelage au sol avec colle amiantée</t>
  </si>
  <si>
    <t>Diamètre/section &lt; à 500 mm</t>
  </si>
  <si>
    <t>Diamètre/section &gt; à 500 mm</t>
  </si>
  <si>
    <t xml:space="preserve"> LOT 09  :  DESAMIANTAGE</t>
  </si>
  <si>
    <t>SITE :</t>
  </si>
  <si>
    <t>HOPITAL MARITIME DE BERCK</t>
  </si>
  <si>
    <t>BPU</t>
  </si>
  <si>
    <t>P.U.</t>
  </si>
  <si>
    <t>€ HT</t>
  </si>
  <si>
    <t>Rue du DR V.MENARD</t>
  </si>
  <si>
    <t>62600 BERCK</t>
  </si>
  <si>
    <t>ARTICLE 1  - MAITRISE D'ŒUVRE</t>
  </si>
  <si>
    <t xml:space="preserve">DIRECTON DES INVESTISSEMENTS </t>
  </si>
  <si>
    <t xml:space="preserve">Réprésentée par sa Directrice Madame DERAMAT </t>
  </si>
  <si>
    <t>ARTICLE 2  - GENERALITES</t>
  </si>
  <si>
    <t>Tous les travaux de plombeire couverture seront effectués suivant les prescriptions des règlements en vigueur</t>
  </si>
  <si>
    <t>à la date d'exécution des travaux.</t>
  </si>
  <si>
    <t>Les entrepreneurs seront donc tenus de se conformer, notamment :</t>
  </si>
  <si>
    <t>aux normes françaises publiées par l'A.F.N.O.R.</t>
  </si>
  <si>
    <t>aux Documents Techniques Unifiés (D.T.U.) et leurs additifs, publiés par le C.S.T.B.,</t>
  </si>
  <si>
    <t>aux classements U.P.E.C. du C.S.T.B. (cahier 1504),</t>
  </si>
  <si>
    <t>aux C.C.A.G. et C.C.A.P. applicables aux marchés de travaux d'entretien,</t>
  </si>
  <si>
    <t xml:space="preserve">aux lois, décrets, arrêtés, circulaires concernant la sécurité incendie, </t>
  </si>
  <si>
    <t>aux prescriptions des fabricants, etc…</t>
  </si>
  <si>
    <t>NOTA :</t>
  </si>
  <si>
    <t xml:space="preserve">Les marques et références de produits citées dans le présent document seront impérativement </t>
  </si>
  <si>
    <t xml:space="preserve">celles à mettre en œuvre dans l'établissement, sauf si elles sont suivies du terme "ou équivalent", </t>
  </si>
  <si>
    <t xml:space="preserve">ceci afin d'assurer une cohérence et un suivi de la maintenance par les services techniques </t>
  </si>
  <si>
    <t>de l'établissement.</t>
  </si>
  <si>
    <t>Ces marques et références devront toutefois avoir été soumises à l'agrément préalable de l'Ingénieur</t>
  </si>
  <si>
    <t>de l'Hôpital, ou de son représentant.</t>
  </si>
  <si>
    <t>Article 3 - PRIX</t>
  </si>
  <si>
    <t>Les prix unitaires comprennent toutes les sujétions pour un parfait achèvement des travaux dans les règles</t>
  </si>
  <si>
    <t>de l'Art.</t>
  </si>
  <si>
    <t>Ces prix s'entendent HORS TAXES en EUROS et sont établis sur la base des conditions économiques en vigueur</t>
  </si>
  <si>
    <r>
      <t xml:space="preserve">dans la Région Parisienne, valeur </t>
    </r>
    <r>
      <rPr>
        <b/>
        <sz val="11"/>
        <rFont val="Arial Narrow"/>
        <family val="2"/>
      </rPr>
      <t>M</t>
    </r>
    <r>
      <rPr>
        <b/>
        <vertAlign val="subscript"/>
        <sz val="11"/>
        <rFont val="Arial Narrow"/>
        <family val="2"/>
      </rPr>
      <t>o</t>
    </r>
    <r>
      <rPr>
        <b/>
        <sz val="11"/>
        <rFont val="Arial Narrow"/>
        <family val="2"/>
      </rPr>
      <t xml:space="preserve"> </t>
    </r>
    <r>
      <rPr>
        <sz val="11"/>
        <rFont val="Arial Narrow"/>
        <family val="2"/>
      </rPr>
      <t>indiquée dans l'acte d'engagement.</t>
    </r>
  </si>
  <si>
    <t>Sont également inclus dans les prix unitaires :</t>
  </si>
  <si>
    <t>¤ le transport à pied d'œuvre,  les manutentions, les montages, les coltinages à tous les niveaux</t>
  </si>
  <si>
    <t>¤ les protections nécessaires, les nettoyages en cours et en fin de travaux</t>
  </si>
  <si>
    <t>¤ le chargement et l'évacuation aux décharges publiques de tous les gravois, détritus</t>
  </si>
  <si>
    <t>¤ l'enlèvement de tous les matériels et chutes de matériaux et autres en fin de travaux.</t>
  </si>
  <si>
    <t>¤ les échafaudages nécessaires pour tous travaux exécutés jusqu'à 3.50 m de hauteur.</t>
  </si>
  <si>
    <t>les devis sont transmis dans un délai de 7 jours après la demande.</t>
  </si>
  <si>
    <t xml:space="preserve">les devis sont transmis par mail au demandeur </t>
  </si>
  <si>
    <t>le représentant de l'entreprise est en mesure de:</t>
  </si>
  <si>
    <t xml:space="preserve">répondre aux questions du représentant service technique </t>
  </si>
  <si>
    <t>faire un devis,</t>
  </si>
  <si>
    <t>faire un métré</t>
  </si>
  <si>
    <t>répondre à une question d'un agent exécutante l'entreprise,</t>
  </si>
  <si>
    <t>mettre en place un chantier,</t>
  </si>
  <si>
    <t>prendre une décision engageant l'entreprise</t>
  </si>
  <si>
    <t>il y aura une réunion hebdomadaire sur les sites suivants</t>
  </si>
  <si>
    <t>Hopital Maritiime de BERCK</t>
  </si>
  <si>
    <t>Le chargé d'affaire de l'entreprise devra être présent à la réunion hebdomadaire de chaque site.</t>
  </si>
  <si>
    <t>Pour chaque réunion, une feuille d'émargement est signée par le représentant de l'entreprise.</t>
  </si>
  <si>
    <t>il portera clairement son Nom et l'heure d'arrivée.</t>
  </si>
  <si>
    <t>Cette feuille pourra servir à l'économiste à l'établissement des pénalités.</t>
  </si>
  <si>
    <t>La pénalité est signifiée sous 7 jours au Directeur de l'entreprise.</t>
  </si>
  <si>
    <t>Article 4 - CAS PARTICULIERS</t>
  </si>
  <si>
    <t xml:space="preserve">Les ouvrages de faible importance, en réfection des canalisations, seront chiffrés en prenant pour base </t>
  </si>
  <si>
    <r>
      <t xml:space="preserve">un minimum de </t>
    </r>
    <r>
      <rPr>
        <u/>
        <sz val="11"/>
        <rFont val="Arial Narrow"/>
        <family val="2"/>
      </rPr>
      <t>2.00 ml</t>
    </r>
    <r>
      <rPr>
        <sz val="11"/>
        <rFont val="Arial Narrow"/>
        <family val="2"/>
      </rPr>
      <t xml:space="preserve"> de canalisations en remplacement entre deux éléments conservés.</t>
    </r>
  </si>
  <si>
    <t xml:space="preserve">Dans le cas de travaux non décrits dans le présent document, les prix seront débattus avec le maître d'ouvrage, et le </t>
  </si>
  <si>
    <t>vérificateur ces travaux ne seront entrepris qu'après accord entre les parties.</t>
  </si>
  <si>
    <t xml:space="preserve">Il en sera de même pour les travaux devant être effectués en urgence, ou pendant les jours fériés, Dimanches, </t>
  </si>
  <si>
    <t xml:space="preserve"> et/ou nuit.</t>
  </si>
  <si>
    <t>Les travaux en régie seront réglés suivant le taux horaire fixé au présent bordereau.</t>
  </si>
  <si>
    <t>Article 5 - NOTES GENERALES</t>
  </si>
  <si>
    <t>5.1                 CONFORMITES AUX REGLES DE CONSTRUCTION</t>
  </si>
  <si>
    <t>La qualité des matériaux mis en œuvre et l’exécution des ouvrages doivent répondre aux caractéristiques et conditions</t>
  </si>
  <si>
    <t>contenues dans les textes réglementaires intéressant la construction, rappelés dans le présent document  et dans les</t>
  </si>
  <si>
    <t>différents cadres de bordereaux à prix unitaires.</t>
  </si>
  <si>
    <t>Tous ces textes parus avant la date de remise des offres, imposés ou non par voie réglementaire sont applicables au</t>
  </si>
  <si>
    <t>présent marché, y compris les modifications qui leur ont été apportés par décret.</t>
  </si>
  <si>
    <t>5.2                 PRESCRIPTIONS INCENDIE</t>
  </si>
  <si>
    <t>La réglementation applicable à l’opération, les principes généraux de sécurité, les dispositions de construction et</t>
  </si>
  <si>
    <t>d’isolement ainsi que les conditions d’aménagements intérieurs sont à respecter en fonction du classement de</t>
  </si>
  <si>
    <t>Il appartiendra à l’Entrepreneur de justifier du comportement et de la qualité au feu des matériaux qu’il utilisera,</t>
  </si>
  <si>
    <t>également dans le cas ou ceux-ci divergeraient des choix proposés dans le bon de commande ou le bordereau de prix</t>
  </si>
  <si>
    <t>unitaire.</t>
  </si>
  <si>
    <t>Ces qualités seront au moins équivalentes à celles énoncées et justifiées par Procès Verbal (P.V) d’essais de</t>
  </si>
  <si>
    <t>« réaction au feu des matériaux en vue de leurs classements », conformément à l’arrêté, du Ministère de l’Intérieur et de la</t>
  </si>
  <si>
    <t>Décentralisation, du Ministère de l'intérieur et de la Décentralisation, du 30 juin 1983 et de ses annexes (Journal Officiel du 01</t>
  </si>
  <si>
    <t>Décembre 1983).</t>
  </si>
  <si>
    <t>5.3                 PRESCRIPTIONS ACOUSTIQUES</t>
  </si>
  <si>
    <t>Les objectifs d’isolement acoustique, de niveau résiduel et de correction acoustique applicables à l’opération, les</t>
  </si>
  <si>
    <t>principes généraux, les traitements spécifiques, les dispositions de construction ainsi que les conditions d’aménagements</t>
  </si>
  <si>
    <t>sont exposés dans Arrêté du 25 avril 2003 relatif à la limitation du bruit dans les établissements de santé. Celui-ci fait</t>
  </si>
  <si>
    <t>référence à l’arrêté du 30 mai 1996 relatif à l’isolement de façade des bâtiments dans les secteurs affectés par le bruit.</t>
  </si>
  <si>
    <t>Les Entreprises ne pourront se prévaloir de méconnaissance des notions de base relatives aux obligations acoustiques</t>
  </si>
  <si>
    <t>de leur marché.</t>
  </si>
  <si>
    <t>5.4                 CHARGES ET SURCHARGES</t>
  </si>
  <si>
    <t>Sachant que les planchers existants ont été construits en prenant en compte les éléments suivants :</t>
  </si>
  <si>
    <t>Charges permanentes</t>
  </si>
  <si>
    <t>Définies selon la norme NFP 06.004</t>
  </si>
  <si>
    <t>Charges d’exploitation</t>
  </si>
  <si>
    <t>Définies selon la norme NFP 06.001.</t>
  </si>
  <si>
    <t>Les entreprises respecteront les zones de stockages de leur matériel et matériaux de façon à ne pas perturber la</t>
  </si>
  <si>
    <t>stabilité des planchers existants.</t>
  </si>
  <si>
    <t>5.5                 DESINFECTION DES LOCAUX</t>
  </si>
  <si>
    <t>La haute stérilité est un impératif d'exploitation et de sauvegarde des malades.</t>
  </si>
  <si>
    <t>La finition des ouvrages doit donc répondre à cette exigence qui intéresse plus particulièrement :</t>
  </si>
  <si>
    <r>
      <t>·</t>
    </r>
    <r>
      <rPr>
        <sz val="7"/>
        <rFont val="Arial"/>
        <family val="2"/>
      </rPr>
      <t xml:space="preserve">       </t>
    </r>
    <r>
      <rPr>
        <sz val="10"/>
        <rFont val="Arial"/>
        <family val="2"/>
      </rPr>
      <t>Les côtés propre et sale de la "stérilisation centrale",</t>
    </r>
  </si>
  <si>
    <r>
      <t>·</t>
    </r>
    <r>
      <rPr>
        <sz val="7"/>
        <rFont val="Arial"/>
        <family val="2"/>
      </rPr>
      <t xml:space="preserve">       </t>
    </r>
    <r>
      <rPr>
        <sz val="10"/>
        <rFont val="Arial"/>
        <family val="2"/>
      </rPr>
      <t>Les chambres de la réanimation,</t>
    </r>
  </si>
  <si>
    <r>
      <t>·</t>
    </r>
    <r>
      <rPr>
        <sz val="7"/>
        <rFont val="Arial"/>
        <family val="2"/>
      </rPr>
      <t xml:space="preserve">       </t>
    </r>
    <r>
      <rPr>
        <sz val="10"/>
        <rFont val="Arial"/>
        <family val="2"/>
      </rPr>
      <t>Les salles de radiologie et d'endoscopie,</t>
    </r>
  </si>
  <si>
    <r>
      <t>·</t>
    </r>
    <r>
      <rPr>
        <sz val="7"/>
        <rFont val="Arial"/>
        <family val="2"/>
      </rPr>
      <t xml:space="preserve">       </t>
    </r>
    <r>
      <rPr>
        <sz val="10"/>
        <rFont val="Arial"/>
        <family val="2"/>
      </rPr>
      <t>Les blocs opératoires,</t>
    </r>
  </si>
  <si>
    <r>
      <t>·</t>
    </r>
    <r>
      <rPr>
        <sz val="7"/>
        <rFont val="Arial"/>
        <family val="2"/>
      </rPr>
      <t xml:space="preserve">       </t>
    </r>
    <r>
      <rPr>
        <sz val="10"/>
        <rFont val="Arial"/>
        <family val="2"/>
      </rPr>
      <t>Les chambres.</t>
    </r>
  </si>
  <si>
    <r>
      <t>·</t>
    </r>
    <r>
      <rPr>
        <sz val="7"/>
        <rFont val="Arial"/>
        <family val="2"/>
      </rPr>
      <t xml:space="preserve">       </t>
    </r>
    <r>
      <rPr>
        <sz val="10"/>
        <rFont val="Arial"/>
        <family val="2"/>
      </rPr>
      <t>Etc…</t>
    </r>
  </si>
  <si>
    <t>Les dispositions pour parfaire cette finition comprennent, entre autre</t>
  </si>
  <si>
    <r>
      <t>·</t>
    </r>
    <r>
      <rPr>
        <sz val="7"/>
        <rFont val="Arial"/>
        <family val="2"/>
      </rPr>
      <t xml:space="preserve">       </t>
    </r>
    <r>
      <rPr>
        <sz val="10"/>
        <rFont val="Arial"/>
        <family val="2"/>
      </rPr>
      <t>Rebouchages parfaits, pour obtenir un parement lisse,</t>
    </r>
  </si>
  <si>
    <t>·   Soin particulier aux recouvrements des joints entre matériaux différents, pour éviter tout risque de</t>
  </si>
  <si>
    <t xml:space="preserve">    fissuration ultérieure,</t>
  </si>
  <si>
    <r>
      <t>·</t>
    </r>
    <r>
      <rPr>
        <sz val="7"/>
        <rFont val="Arial"/>
        <family val="2"/>
      </rPr>
      <t xml:space="preserve">       </t>
    </r>
    <r>
      <rPr>
        <sz val="10"/>
        <rFont val="Arial"/>
        <family val="2"/>
      </rPr>
      <t>Parement lisse pour un entretien facile,</t>
    </r>
  </si>
  <si>
    <r>
      <t>·</t>
    </r>
    <r>
      <rPr>
        <sz val="7"/>
        <rFont val="Arial"/>
        <family val="2"/>
      </rPr>
      <t xml:space="preserve">       </t>
    </r>
    <r>
      <rPr>
        <sz val="10"/>
        <rFont val="Arial"/>
        <family val="2"/>
      </rPr>
      <t>Arêtes parfaitement dressées,</t>
    </r>
  </si>
  <si>
    <r>
      <t>·</t>
    </r>
    <r>
      <rPr>
        <sz val="7"/>
        <rFont val="Arial"/>
        <family val="2"/>
      </rPr>
      <t xml:space="preserve">       </t>
    </r>
    <r>
      <rPr>
        <sz val="10"/>
        <rFont val="Arial"/>
        <family val="2"/>
      </rPr>
      <t>Angles rentrants arrondis,</t>
    </r>
  </si>
  <si>
    <t>·   Continuité absolue du parement sans rainure en creux : en particulier les gaines d'air en saillie sont</t>
  </si>
  <si>
    <t xml:space="preserve">    habillées jusqu'à la paroi adjacente : plafonds ou murs.</t>
  </si>
  <si>
    <t>Par ailleurs, il est rappelé que dans tous les locaux, les parois et principalement leurs joints d'assemblage, ainsi que</t>
  </si>
  <si>
    <t>toutes les gaines ou fourreaux de canalisations les traversant, doivent être absolument étanches et inaltérables aux</t>
  </si>
  <si>
    <t>produits de formalisation. Dans le cas de manquement, des essais pourront être faits à la demande du Maître d'Œuvre aux</t>
  </si>
  <si>
    <t>frais du contrevenant.</t>
  </si>
  <si>
    <t>Article 6 - CONNAISSANCE DE L'HOPITAL</t>
  </si>
  <si>
    <t>6.1                 CONNAISSANCE DE TOUS LES OUVRAGES</t>
  </si>
  <si>
    <t>Par le seul fait de remettre son Acte d’Engagement (A.E), l’Entreprise est censée avoir visitée le ou les sites avant la</t>
  </si>
  <si>
    <t>remise de son offre (voir RC et quitus).</t>
  </si>
  <si>
    <t>L’énumération des prestations dans les cadres de bordereaux de prix unitaires, ne présentent donc aucun caractère</t>
  </si>
  <si>
    <t>limitatif et l’Entreprise devra exécuter tous travaux d’entretien de la compétence de son lot et de sa qualification qui pourraient</t>
  </si>
  <si>
    <t>lui être demandés, la facturation s’établissant par l’intermédiaire de prix nouveaux.</t>
  </si>
  <si>
    <t>6.2                 MESURES</t>
  </si>
  <si>
    <t>L’Entrepreneur est responsable des mesures prises in situ et devra adapter les éventuels plans ou croquis qui lui</t>
  </si>
  <si>
    <t>seront remis</t>
  </si>
  <si>
    <t>6.3                 Nuisances sonores, vibrations</t>
  </si>
  <si>
    <t>Les travaux sont à réaliser dans l’enceinte d’un établissement en activité.</t>
  </si>
  <si>
    <t>Chaque Entrepreneur devra mettre en œuvre pour l’exécution de ses prestations les moyens techniques limitant les</t>
  </si>
  <si>
    <t>nuisances sonores, poussières, vibrations, etc.</t>
  </si>
  <si>
    <t>Une priorité absolue sera donnée à l’activité hospitalière. Les directions des sites se réservent la possibilité de faire</t>
  </si>
  <si>
    <t>interrompre immédiatement tous travaux non compatibles avec la poursuite de l’activité dans des conditions</t>
  </si>
  <si>
    <t>acceptables.</t>
  </si>
  <si>
    <t>Pour les travaux de démolition, il sera fait emploi de procédé mécanique. L’emploi des engins bruyants de type marteau</t>
  </si>
  <si>
    <t>piqueur sera limité au maximum et utilisé dans des créneaux horaires en accord avec le Maître d’Œuvre.</t>
  </si>
  <si>
    <t>Il sera fait usage de mini grignoteuse à béton et de scies diamantées.</t>
  </si>
  <si>
    <t>Une attention toute particulière sera apportée par la Maîtrise d’Œuvre sur le matériel proposé.</t>
  </si>
  <si>
    <t>Les entreprises devront en outre prendre toutes les mesures de nature à éviter le développement de nuisance dans</t>
  </si>
  <si>
    <t>l’environnement immédiat. (L’hôpital et riverains).</t>
  </si>
  <si>
    <r>
      <t xml:space="preserve"> =&gt;</t>
    </r>
    <r>
      <rPr>
        <sz val="7"/>
        <rFont val="Arial"/>
        <family val="2"/>
      </rPr>
      <t xml:space="preserve"> </t>
    </r>
  </si>
  <si>
    <t>Matériels insonorisés et horaire d’utilisation adaptés ;</t>
  </si>
  <si>
    <t>Consignes pour éviter l’emploi de sirènes ou klaxons.</t>
  </si>
  <si>
    <t>6.4                 Protection des zones d’intervention</t>
  </si>
  <si>
    <t>6.4.1            Préambule</t>
  </si>
  <si>
    <t>Les protections proposées devront avant toutes interventions obtenir l’aval du Maître d’Œuvre.</t>
  </si>
  <si>
    <t>Les travaux feront éventuellement l’objet d’un planning détaillé, l’accord de l’Hôpital obtenu suffisamment à l’avance, afin</t>
  </si>
  <si>
    <t>que l’information et l’organisation de l’hôpital puissent être effectuées pour ces interventions.</t>
  </si>
  <si>
    <t>Les zones éventuellement neutralisées pendant les travaux devront être signalées et les dates de fermeture et</t>
  </si>
  <si>
    <t>réouverture précisées.</t>
  </si>
  <si>
    <t>6.4.2            Mesures d’isolement du chantier et de protection des services en activité</t>
  </si>
  <si>
    <t>6.4.2.1        Mesures d’isolement des zones en chantier</t>
  </si>
  <si>
    <t>A la demande du Maître d’Œuvre, le chantier pourra être isolé des services environnants par des cloisons étanches</t>
  </si>
  <si>
    <t>permettant de lutter efficacement contre le risque lié aux infections nosocomiales. Ces cloisons seront réalisées par le</t>
  </si>
  <si>
    <t>lot compétant dans le cadre de ses prix unitaires. Ces cloisons seront toute hauteur (de dalle à dalle) et seront soit en</t>
  </si>
  <si>
    <t>carreaux de plâtre, panneaux plâtre ou par des panneaux d’aggloméré bois. La face côté secteur en activité sera peinte</t>
  </si>
  <si>
    <t>ou recouverte d’un polyane. L’exécution de ces cloisons nécessitera quel que soit l’état d’avancement du chantier, la</t>
  </si>
  <si>
    <t>mise en place de protections provisoires constituées de polyane scotché pendant la pose et la dépose.</t>
  </si>
  <si>
    <t>Ces cloisons devront impérativement être protégées pas l’ensemble des corps d’état pendant la réalisation de leurs</t>
  </si>
  <si>
    <t>propres travaux sous peine de subir les frais de réparations.</t>
  </si>
  <si>
    <t>En cas d’évacuation, une zone du chantier aux étages concernés sera matérialisée, dans lesquels tous entreposages</t>
  </si>
  <si>
    <t>sera interdit, en particulier en dehors des horaires de travail du chantier.</t>
  </si>
  <si>
    <t>6.4.2.2        Mesures d’isolement des fenêtres des bâtiments en activité</t>
  </si>
  <si>
    <t>A la demande du Maître d’Ouvrage, l’étanchéité des fenêtres pourra être assurée par la mise en œuvre des</t>
  </si>
  <si>
    <t>dispositions suivantes :</t>
  </si>
  <si>
    <r>
      <t xml:space="preserve"> =&gt;</t>
    </r>
    <r>
      <rPr>
        <sz val="7"/>
        <rFont val="Arial"/>
        <family val="2"/>
      </rPr>
      <t xml:space="preserve"> </t>
    </r>
    <r>
      <rPr>
        <sz val="10"/>
        <rFont val="Arial"/>
        <family val="2"/>
      </rPr>
      <t>Dépose ou condamnation des systèmes d’ouverture des fenêtres</t>
    </r>
  </si>
  <si>
    <r>
      <t xml:space="preserve"> =&gt;</t>
    </r>
    <r>
      <rPr>
        <sz val="7"/>
        <rFont val="Arial"/>
        <family val="2"/>
      </rPr>
      <t xml:space="preserve"> </t>
    </r>
    <r>
      <rPr>
        <sz val="10"/>
        <rFont val="Arial"/>
        <family val="2"/>
      </rPr>
      <t>Mise en place de joint en mousse autocollant en périphérie des montants ouvrants</t>
    </r>
  </si>
  <si>
    <t xml:space="preserve"> =&gt; Mise en place de polyane armé scotché devant les fenêtres. Les joints périphériques feront l’objet d’une</t>
  </si>
  <si>
    <t xml:space="preserve">      attention toute particulière concernant leur étanchéité.</t>
  </si>
  <si>
    <t>La prestation sera réalisée par l'Entreprise compétente dans le cadre de ses prix unitaires, les autres</t>
  </si>
  <si>
    <t>intervenants restant responsables de la bonne tenue des protections.</t>
  </si>
  <si>
    <t>6.4.2.3        Mesures des accès du chantier : personnel et matériel</t>
  </si>
  <si>
    <t>Les accès aux zones en chantier se feront directement dans les bâtiments du site concerné suivant un parcours</t>
  </si>
  <si>
    <t>déterminé soit par le plan de prévention, soit par consignes du Maître d’Œuvre.</t>
  </si>
  <si>
    <t>Toutes les livraisons de matériel, matériaux, les aires de livraisons, les bennes à gravats et les zones de</t>
  </si>
  <si>
    <t>circulation seront assujetties également au plan de prévention ou aux consignes du Maître d’Œuvre.</t>
  </si>
  <si>
    <t>De même les évacuations de gravats se feront par containers fermés ou autres moyens et la benne sera bâchée.</t>
  </si>
  <si>
    <t>Au rez-de-chaussée, une protection mécanique sera mise en place devant les fenêtres au droit de la benne et du</t>
  </si>
  <si>
    <t>monte-charge.</t>
  </si>
  <si>
    <t>6.4.3            Mesures de lutte contre le risque d’aspergillose depuis l’intérieur des zones en chantier</t>
  </si>
  <si>
    <t>Des systèmes d’extracteurs épurateurs d’air pourront être mis en place sur les façades dans certains cas de travaux</t>
  </si>
  <si>
    <t>spécifiques d’entretien,  afin de mettre en dépression les zones de chantiers et ainsi éviter la propagation d’air vicié vers</t>
  </si>
  <si>
    <t>les zones en activité. Par conséquent, toutes les fenêtres du chantier devront rester fermées en permanence. Les</t>
  </si>
  <si>
    <t>entreprises concernées par les travaux dans lesdites zones seront responsables du respect de ces mesures.</t>
  </si>
  <si>
    <t>6.4.4            Mesures de sensibilisation du personnel du chantier</t>
  </si>
  <si>
    <t>Les entreprises seront tenues d’assister aux réunions organisées par le Maître d’Œuvre pour informer le personnel du</t>
  </si>
  <si>
    <t>chantier et l’encadrement, afin de les sensibiliser au risque d’aspergillose lié aux travaux en milieu hospitalier.</t>
  </si>
  <si>
    <t>Des réunions de lecture du plan de prévention pourront être également organisées dans les mêmes conditions.</t>
  </si>
  <si>
    <t>Ces dispositions sont incluses dans les prix unitaires et ne sont pas facturables.</t>
  </si>
  <si>
    <t>6.4.5            Mesure de lutte contre le risque d’aspergillose dans les services en activité</t>
  </si>
  <si>
    <t>Les prestations de ménage aux abords du service seront renforcées et adaptées : balayage quotidien humide par</t>
  </si>
  <si>
    <t>exemple à réaliser par l'Entreprise intervenante (cette disposition est incluse dans les prix unitaires).</t>
  </si>
  <si>
    <t>6.4.6            Avis et recommandations du Maître d’Ouvrage</t>
  </si>
  <si>
    <t>Dans le cas de parution par le comité de lutte contre les infections Nosocomiales d’un rapport formulant un avis et des</t>
  </si>
  <si>
    <t>recommandations vis-à-vis des travaux du présent dossier, ces avis et recommandations du Maître d’Ouvrage seront</t>
  </si>
  <si>
    <t>prioritaires et complémentaires aux descriptions ci avant sans pour autant entrainer une modification des prix unitaires</t>
  </si>
  <si>
    <t>du BPU.</t>
  </si>
  <si>
    <t>6.4.7            Permis feu</t>
  </si>
  <si>
    <t>L’utilisation de tous instruments pouvant constitués un risque d’incendie (chalumeau, intervention sur réseau électrique,</t>
  </si>
  <si>
    <t>utilisation de solvant particulier, etc.…) nécessitera un permis feu délivré par les services de sécurité incendie du site</t>
  </si>
  <si>
    <t>concerné.</t>
  </si>
  <si>
    <t>6.4.8            Présence d’amiante</t>
  </si>
  <si>
    <t>Les dispositions concernant les risques liés à la présence éventuelle d'amiante sont les suivantes :</t>
  </si>
  <si>
    <t>Avant tout commencement ou en cours d'exécution des travaux, l'entrepreneur DEVRA CONSULTER LE DIAGNOSTIC</t>
  </si>
  <si>
    <t>TECHNIQUE AMIANTE DU SITE CONSIDERE. S’il ya suspicion de présence de matériau amentifère il devra, avant</t>
  </si>
  <si>
    <t>toute intervention, consulter l'Ingénieur des Services Techniques ou le Référent amiante du site qui après diagnostic</t>
  </si>
  <si>
    <t>effectué, l'autorisera à réaliser les travaux  ou dans le cas de présence effective d'amiante, fera intervenir une</t>
  </si>
  <si>
    <t>entreprise agréée dans le respect de la réglementation en vigueur.</t>
  </si>
  <si>
    <t>6.4.9        Qualification sous section 4</t>
  </si>
  <si>
    <t>les agents sont qualifiés sous section 4</t>
  </si>
  <si>
    <t>chaque agent a sur lui une copie de son attestation.</t>
  </si>
  <si>
    <t>une copie de cette attestation est remise au TSH en début de chantier.</t>
  </si>
  <si>
    <t>le chantier ne pourra commencer que si le TSH est en possession de l'attestation.</t>
  </si>
  <si>
    <t>la date du début de chantier est spécifiée sur le bon de commande à défaut elle est communiquée</t>
  </si>
  <si>
    <t xml:space="preserve">lors de la réunion du TUI. </t>
  </si>
  <si>
    <t>la date de début de chantier est compatible avec les moyens du Titulaire et avec les impératifs de l'hôpital.</t>
  </si>
  <si>
    <t>un délai maximum de 48 heures est octroyé au Titualire pour organiser et démarrer le chantier</t>
  </si>
  <si>
    <t>les agents Non qualifiés seront éconduits du chantier.</t>
  </si>
  <si>
    <t>si pour un même chantier deux fois de suite des agents doivent être éconduits, le chantier sera arrêté.</t>
  </si>
  <si>
    <r>
      <t xml:space="preserve">le Titulaire se verra apppliquer une pénalité de 500 </t>
    </r>
    <r>
      <rPr>
        <sz val="10"/>
        <rFont val="Calibri"/>
        <family val="2"/>
      </rPr>
      <t>€</t>
    </r>
  </si>
  <si>
    <t>la pénalité est apllicable immédiatement sur le premier mémoire présenté par l'entreprise</t>
  </si>
  <si>
    <r>
      <t>toute interruption de chantier pour irrégularité au regard du risque amiante est sanctionnée par une pénalité journalière de 250</t>
    </r>
    <r>
      <rPr>
        <sz val="10"/>
        <rFont val="Calibri"/>
        <family val="2"/>
      </rPr>
      <t>€</t>
    </r>
  </si>
  <si>
    <t>toute interruption de plus de 30 minuites est considére comme une journée de retard.</t>
  </si>
  <si>
    <t>Le DTA est consultable au sercvice technique.</t>
  </si>
  <si>
    <t>Le DTA est mise à jour de façon mensuelle.</t>
  </si>
  <si>
    <t>Article 7 - DONNEES D'ORDRE CLIMATIQUE</t>
  </si>
  <si>
    <t>Neige: région 1A.</t>
  </si>
  <si>
    <t>Vent : région Interlocuteur privilégié</t>
  </si>
  <si>
    <t>Neige: région 1A</t>
  </si>
  <si>
    <t>Vent: région interlocuteur privilégié</t>
  </si>
  <si>
    <t>Article 8 - INTERLOCUTEUR PRIVILEGIE</t>
  </si>
  <si>
    <t>Chaque entreprise nommera un interlocuteur privilégié dont le rôle sera le dialogue technique, financier, et de</t>
  </si>
  <si>
    <t>planification avec la Maîtrise d’Œuvre.  Celui-ci sera le seul habilité à signer le courrier courant de son entreprise.</t>
  </si>
  <si>
    <t>Article 9 - INSTALLATIONS PRIVATIVES EVENTUELLES</t>
  </si>
  <si>
    <t>Les installations privatives éventuelles nécessaires à chaque entreprise devront recevoir l’agrément préalable du Maître</t>
  </si>
  <si>
    <t>d’Œuvre et sont considérées comme incluses dans les prix unitaires.</t>
  </si>
  <si>
    <t>Article 10 - TRACES D'IMPLANTATION - TRAITS DE NIVEAU</t>
  </si>
  <si>
    <t>Chaque Entreprise a, à sa charge exclusive et sous sa seule responsabilité les tracés permanents d’implantation de</t>
  </si>
  <si>
    <t>ses ouvrages établis par rapport à l’existant.</t>
  </si>
  <si>
    <t>Article 11- RACCORDEMENTS - ADAPTATIONS</t>
  </si>
  <si>
    <t>L’attention de tous les corps d’état est particulièrement attirée sur le respect des points mentionnés ci-après. La qualité</t>
  </si>
  <si>
    <t>des calfeutrements ou bouchements étant une condition importante des performances acoustiques des ouvrages</t>
  </si>
  <si>
    <t>chaque entreprise est responsable de ses raccords et adaptations</t>
  </si>
  <si>
    <t>Article 12 - LIVRAISON ET STOCKAGE SUR CHANTIER DES MATERIAUX</t>
  </si>
  <si>
    <t>Les matériaux sont stockés aux emplacements spécifiés par le Maître d’Œuvre. En tout état de cause, l’Entrepreneur</t>
  </si>
  <si>
    <t>reste responsable de toutes les dégradations et détournements de ses approvisionnements. Les éventuels frais qui en</t>
  </si>
  <si>
    <t>découleraient ne sauraient être imputables au titre de dépenses supplémentaires.</t>
  </si>
  <si>
    <t>Article 13 - PROTECTION DES OUVRAGES</t>
  </si>
  <si>
    <t>En dehors des protections imposées aux documents contractuels, chaque Corps d’Etat est tenu de protéger ses</t>
  </si>
  <si>
    <t>ouvrages conformément aux règles de l’art (platelages, panneaux de contre-plaqués…) et ce jusqu’à réception.</t>
  </si>
  <si>
    <t>Tous les frais entraînés par suite de dégradation résultant d’une protection ou d’un stockage défectueux seront</t>
  </si>
  <si>
    <t>supportés intégralement par l’Entrepreneur.</t>
  </si>
  <si>
    <t>Il en sera de même pour les reprises des dégradations d’auteurs inconnus apportées à des ouvrages anormalement</t>
  </si>
  <si>
    <t>protégés.</t>
  </si>
  <si>
    <t>Ces protections sont dues, quelle qu’en soit la nature, pour les locations, pose, dépose et double transport.</t>
  </si>
  <si>
    <t>De même, il sera prévu les protections des voiries et circulations piétonnes publiques.</t>
  </si>
  <si>
    <t>Article 14 - MODE DE METRE</t>
  </si>
  <si>
    <t xml:space="preserve">Le métré s'effectue : </t>
  </si>
  <si>
    <t>a)</t>
  </si>
  <si>
    <t xml:space="preserve">dans l'axe linéaire des canalisations, compte tenu des raccords si ceux-ci sont inclus dans </t>
  </si>
  <si>
    <t>le prix de l'ouvrage,</t>
  </si>
  <si>
    <t>b)</t>
  </si>
  <si>
    <t xml:space="preserve">suivant le linéaire des éléments droits seuls, si les raccords ne sont pas inclus dans le prix </t>
  </si>
  <si>
    <t>de l'ouvrage.</t>
  </si>
  <si>
    <t>Article 15 - PRESCRIPTIONS PARTICULIERES</t>
  </si>
  <si>
    <t xml:space="preserve">Dans le cas de découverture partielle ou totale, l'entrepreneur procèdera à la vérification de l'état des </t>
  </si>
  <si>
    <t>chevrons, sablières, coyaux, etc… Ceux en mauvais état seront obligatoirement remplacés.</t>
  </si>
  <si>
    <t>Le liteaunage et le voligeage seront remplacés,</t>
  </si>
  <si>
    <r>
      <t xml:space="preserve">Les bois seront descendus et évacués. </t>
    </r>
    <r>
      <rPr>
        <u/>
        <sz val="10"/>
        <rFont val="Arial"/>
        <family val="2"/>
      </rPr>
      <t>Il sera fait interdiction de brûler les bois sur place.</t>
    </r>
  </si>
  <si>
    <t>Bois :</t>
  </si>
  <si>
    <t xml:space="preserve">Tous les bois fournis seront traités par badigeonnage aux produits solvants, fongicides et </t>
  </si>
  <si>
    <t>insecticides pulvérulents.</t>
  </si>
  <si>
    <t>L'entreprise devra fournir au maître d'œuvre un certificat de traitement des bois.</t>
  </si>
  <si>
    <t>Matériaux de couverture :</t>
  </si>
  <si>
    <t xml:space="preserve">Les matériaux de couverture (zinc, tuiles, ardoises) seront de premières catégories et </t>
  </si>
  <si>
    <t xml:space="preserve">proviendront de fabricants connus, ils seront en accord avec les matériaux de couverture en </t>
  </si>
  <si>
    <t>place (module, calibre, teintes, etc…).</t>
  </si>
  <si>
    <t>Bâchage :</t>
  </si>
  <si>
    <t xml:space="preserve">Pour tous les travaux de couverture et ouvrages annexes, il sera prévu des jeux de bâches </t>
  </si>
  <si>
    <t xml:space="preserve">solidement fixées afin de protéger les parties découvertes en cours de réfection (compris </t>
  </si>
  <si>
    <t xml:space="preserve">location, pose, dépose, double transport et toutes manutentions). </t>
  </si>
  <si>
    <t>LOT N° 9 - DESAMIANTAGE</t>
  </si>
  <si>
    <t>Bordereau de Prix</t>
  </si>
  <si>
    <r>
      <t xml:space="preserve">l’établissement hospitalier type </t>
    </r>
    <r>
      <rPr>
        <b/>
        <sz val="10"/>
        <rFont val="Arial"/>
        <family val="2"/>
      </rPr>
      <t>U et ERP 3ème catégorie</t>
    </r>
    <r>
      <rPr>
        <sz val="10"/>
        <rFont val="Arial"/>
        <family val="2"/>
      </rPr>
      <t>.</t>
    </r>
  </si>
  <si>
    <r>
      <t>Nota :</t>
    </r>
    <r>
      <rPr>
        <sz val="11"/>
        <rFont val="Arial Narrow"/>
        <family val="2"/>
      </rPr>
      <t xml:space="preserve"> le prix unitaire exprimé dans les articles suivants du présent bordereau s'entend par "Coût par chantier" comprenant  transport, la livraison, la location et l'enlèvement du matériel en fin de chantier.</t>
    </r>
  </si>
  <si>
    <r>
      <t>D - DÉPOSE  EN D</t>
    </r>
    <r>
      <rPr>
        <b/>
        <u/>
        <sz val="11"/>
        <rFont val="Arial"/>
        <family val="2"/>
      </rPr>
      <t>É</t>
    </r>
    <r>
      <rPr>
        <b/>
        <u/>
        <sz val="11"/>
        <rFont val="Arial Narrow"/>
        <family val="2"/>
      </rPr>
      <t>MOLITION  ET  SOUS CONFINEMENT</t>
    </r>
  </si>
  <si>
    <r>
      <t>Nota bis</t>
    </r>
    <r>
      <rPr>
        <sz val="11"/>
        <rFont val="Arial Narrow"/>
        <family val="2"/>
      </rPr>
      <t>: les reconstructions totales de cloisonnements ou façades ne feront pas l'objet de prestations du présent bordereau. Il en est de même pour les réfections totales d'installations électriques, de peinture ou de dépose et repose d'équipements lourds dans les locaux techniques.</t>
    </r>
  </si>
  <si>
    <r>
      <rPr>
        <u/>
        <sz val="14"/>
        <rFont val="Arial Narrow"/>
        <family val="2"/>
      </rPr>
      <t xml:space="preserve">Nota </t>
    </r>
    <r>
      <rPr>
        <sz val="14"/>
        <rFont val="Arial Narrow"/>
        <family val="2"/>
      </rPr>
      <t xml:space="preserve"> : il sera prévu pour chaque chantier de sous section III ou de sous section IV conformément à la législation en vigueur et à l'analyse de risque de l'entrepreneur, la fourniture des équipements suivants, le conditionnement et le coltinage des déchets ainsi que la livraison,la location et l'enlèvement des matériels suivants:</t>
    </r>
  </si>
  <si>
    <r>
      <t>Diamètre/</t>
    </r>
    <r>
      <rPr>
        <b/>
        <sz val="11"/>
        <rFont val="Arial Narrow"/>
        <family val="2"/>
      </rPr>
      <t>SECTION</t>
    </r>
    <r>
      <rPr>
        <sz val="11"/>
        <rFont val="Arial Narrow"/>
        <family val="2"/>
      </rPr>
      <t xml:space="preserve"> inférieur à 300 mm </t>
    </r>
  </si>
  <si>
    <r>
      <t>Diamètre</t>
    </r>
    <r>
      <rPr>
        <b/>
        <sz val="11"/>
        <rFont val="Arial Narrow"/>
        <family val="2"/>
      </rPr>
      <t>/SECTION</t>
    </r>
    <r>
      <rPr>
        <sz val="11"/>
        <rFont val="Arial Narrow"/>
        <family val="2"/>
      </rPr>
      <t xml:space="preserve">  supérieur à 300mm</t>
    </r>
  </si>
  <si>
    <r>
      <t>Enlèvement de joints  de meneaux de baies (</t>
    </r>
    <r>
      <rPr>
        <b/>
        <sz val="11"/>
        <rFont val="Arial Narrow"/>
        <family val="2"/>
      </rPr>
      <t>en unité de meneau)</t>
    </r>
  </si>
  <si>
    <r>
      <t xml:space="preserve">Remplacement de calorifugeage par </t>
    </r>
    <r>
      <rPr>
        <b/>
        <sz val="11"/>
        <rFont val="Arial Narrow"/>
        <family val="2"/>
      </rPr>
      <t>coquille de laine</t>
    </r>
    <r>
      <rPr>
        <sz val="11"/>
        <rFont val="Arial Narrow"/>
        <family val="2"/>
      </rPr>
      <t xml:space="preserve"> de verre ou coquille mousse avec protection PVC M1</t>
    </r>
  </si>
  <si>
    <r>
      <t>dépose de colle de carrelage et f</t>
    </r>
    <r>
      <rPr>
        <b/>
        <sz val="11"/>
        <rFont val="Arial Narrow"/>
        <family val="2"/>
      </rPr>
      <t>aïen</t>
    </r>
    <r>
      <rPr>
        <sz val="11"/>
        <rFont val="Arial Narrow"/>
        <family val="2"/>
      </rPr>
      <t>ce</t>
    </r>
  </si>
  <si>
    <r>
      <t>m</t>
    </r>
    <r>
      <rPr>
        <sz val="12"/>
        <rFont val="Arial"/>
        <family val="2"/>
      </rPr>
      <t>³</t>
    </r>
  </si>
  <si>
    <r>
      <t xml:space="preserve">dépose de point de colle </t>
    </r>
    <r>
      <rPr>
        <b/>
        <sz val="12"/>
        <rFont val="Arial Narrow"/>
        <family val="2"/>
      </rPr>
      <t>sur paroi</t>
    </r>
    <r>
      <rPr>
        <sz val="12"/>
        <rFont val="Arial Narrow"/>
        <family val="2"/>
      </rPr>
      <t xml:space="preserve"> exceptionnel sur attachement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</si>
</sst>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 &quot;F&quot;_-;\-* #,##0.00\ &quot;F&quot;_-;_-* &quot;-&quot;??\ &quot;F&quot;_-;_-@_-"/>
    <numFmt numFmtId="166" formatCode="_-* #,##0.00\ [$€]_-;\-* #,##0.00\ [$€]_-;_-* &quot;-&quot;??\ [$€]_-;_-@_-"/>
    <numFmt numFmtId="167" formatCode="&quot;DESA&quot;General"/>
  </numFmts>
  <fonts count="72" x14ac:knownFonts="1">
    <font>
      <sz val="10"/>
      <name val="Arial"/>
    </font>
    <font>
      <sz val="10"/>
      <name val="Arial"/>
      <family val="2"/>
    </font>
    <font>
      <sz val="12"/>
      <color indexed="18"/>
      <name val="Arial Narrow"/>
      <family val="2"/>
    </font>
    <font>
      <sz val="10"/>
      <name val="Arial"/>
      <family val="2"/>
    </font>
    <font>
      <b/>
      <sz val="12"/>
      <color indexed="18"/>
      <name val="Arial Narrow"/>
      <family val="2"/>
    </font>
    <font>
      <b/>
      <sz val="12"/>
      <color indexed="18"/>
      <name val="Bookman Old Style"/>
      <family val="1"/>
    </font>
    <font>
      <b/>
      <sz val="10"/>
      <color indexed="18"/>
      <name val="Bookman Old Style"/>
      <family val="1"/>
    </font>
    <font>
      <b/>
      <sz val="10"/>
      <color indexed="18"/>
      <name val="Arial"/>
      <family val="2"/>
    </font>
    <font>
      <sz val="10"/>
      <color indexed="18"/>
      <name val="Arial"/>
      <family val="2"/>
    </font>
    <font>
      <b/>
      <sz val="11"/>
      <name val="Arial Narrow"/>
      <family val="2"/>
    </font>
    <font>
      <sz val="10"/>
      <name val="Arial"/>
      <family val="2"/>
    </font>
    <font>
      <sz val="12"/>
      <name val="Arial Narrow"/>
      <family val="2"/>
    </font>
    <font>
      <b/>
      <sz val="12"/>
      <name val="Arial"/>
      <family val="2"/>
    </font>
    <font>
      <sz val="11"/>
      <name val="Arial Narrow"/>
      <family val="2"/>
    </font>
    <font>
      <b/>
      <i/>
      <sz val="11"/>
      <name val="Arial Narrow"/>
      <family val="2"/>
    </font>
    <font>
      <b/>
      <sz val="14"/>
      <color indexed="18"/>
      <name val="Arial Black"/>
      <family val="2"/>
    </font>
    <font>
      <b/>
      <sz val="9"/>
      <color indexed="18"/>
      <name val="Arial Black"/>
      <family val="2"/>
    </font>
    <font>
      <sz val="12"/>
      <color indexed="18"/>
      <name val="Arial Black"/>
      <family val="2"/>
    </font>
    <font>
      <sz val="9"/>
      <color indexed="18"/>
      <name val="Arial Black"/>
      <family val="2"/>
    </font>
    <font>
      <b/>
      <sz val="9"/>
      <name val="Arial"/>
      <family val="2"/>
    </font>
    <font>
      <sz val="10"/>
      <color indexed="18"/>
      <name val="Arial Narrow"/>
      <family val="2"/>
    </font>
    <font>
      <b/>
      <u/>
      <sz val="10"/>
      <color indexed="18"/>
      <name val="Arial"/>
      <family val="2"/>
    </font>
    <font>
      <sz val="9"/>
      <color indexed="18"/>
      <name val="Arial"/>
      <family val="2"/>
    </font>
    <font>
      <b/>
      <sz val="9"/>
      <color indexed="18"/>
      <name val="Arial"/>
      <family val="2"/>
    </font>
    <font>
      <b/>
      <u/>
      <sz val="9"/>
      <color indexed="18"/>
      <name val="Arial"/>
      <family val="2"/>
    </font>
    <font>
      <sz val="18"/>
      <color indexed="18"/>
      <name val="Arial Black"/>
      <family val="2"/>
    </font>
    <font>
      <b/>
      <sz val="11"/>
      <color indexed="18"/>
      <name val="Trebuchet MS"/>
      <family val="2"/>
    </font>
    <font>
      <sz val="14"/>
      <color indexed="18"/>
      <name val="Arial"/>
      <family val="2"/>
    </font>
    <font>
      <b/>
      <sz val="24"/>
      <color indexed="18"/>
      <name val="Agency FB"/>
      <family val="2"/>
    </font>
    <font>
      <b/>
      <sz val="14"/>
      <color indexed="18"/>
      <name val="Agency FB"/>
      <family val="2"/>
    </font>
    <font>
      <b/>
      <sz val="22"/>
      <color indexed="18"/>
      <name val="Agency FB"/>
      <family val="2"/>
    </font>
    <font>
      <b/>
      <sz val="16"/>
      <color indexed="18"/>
      <name val="Arial"/>
      <family val="2"/>
    </font>
    <font>
      <b/>
      <sz val="14"/>
      <color indexed="18"/>
      <name val="Arial"/>
      <family val="2"/>
    </font>
    <font>
      <i/>
      <sz val="7"/>
      <color indexed="18"/>
      <name val="Arial Narrow"/>
      <family val="2"/>
    </font>
    <font>
      <i/>
      <u/>
      <sz val="10"/>
      <color indexed="18"/>
      <name val="Arial"/>
      <family val="2"/>
    </font>
    <font>
      <sz val="8"/>
      <color indexed="18"/>
      <name val="Arial Narrow"/>
      <family val="2"/>
    </font>
    <font>
      <sz val="11"/>
      <color indexed="18"/>
      <name val="Arial"/>
      <family val="2"/>
    </font>
    <font>
      <b/>
      <sz val="10"/>
      <color indexed="18"/>
      <name val="Arial Black"/>
      <family val="2"/>
    </font>
    <font>
      <sz val="11"/>
      <color indexed="18"/>
      <name val="Arial Narrow"/>
      <family val="2"/>
    </font>
    <font>
      <b/>
      <i/>
      <sz val="14"/>
      <color indexed="18"/>
      <name val="Bookman Old Style"/>
      <family val="1"/>
    </font>
    <font>
      <b/>
      <sz val="9"/>
      <name val="Montserrat"/>
    </font>
    <font>
      <b/>
      <sz val="8"/>
      <name val="Montserrat"/>
    </font>
    <font>
      <b/>
      <i/>
      <u/>
      <sz val="11"/>
      <name val="Arial Narrow"/>
      <family val="2"/>
    </font>
    <font>
      <b/>
      <vertAlign val="subscript"/>
      <sz val="11"/>
      <name val="Arial Narrow"/>
      <family val="2"/>
    </font>
    <font>
      <sz val="11"/>
      <color rgb="FFFF0000"/>
      <name val="Arial Narrow"/>
      <family val="2"/>
    </font>
    <font>
      <b/>
      <sz val="10"/>
      <color rgb="FFFF0000"/>
      <name val="Arial Black"/>
      <family val="2"/>
    </font>
    <font>
      <u/>
      <sz val="11"/>
      <name val="Arial Narrow"/>
      <family val="2"/>
    </font>
    <font>
      <b/>
      <sz val="10"/>
      <name val="Arial"/>
      <family val="2"/>
    </font>
    <font>
      <sz val="11"/>
      <name val="Arial"/>
      <family val="2"/>
    </font>
    <font>
      <sz val="10"/>
      <color rgb="FFFF0000"/>
      <name val="Arial"/>
      <family val="2"/>
    </font>
    <font>
      <sz val="11"/>
      <color rgb="FFFF0000"/>
      <name val="Arial"/>
      <family val="2"/>
    </font>
    <font>
      <u/>
      <sz val="10"/>
      <name val="Arial"/>
      <family val="2"/>
    </font>
    <font>
      <sz val="7"/>
      <name val="Arial"/>
      <family val="2"/>
    </font>
    <font>
      <sz val="10"/>
      <name val="Calibri"/>
      <family val="2"/>
    </font>
    <font>
      <sz val="10"/>
      <color rgb="FFFF0000"/>
      <name val="Arial Narrow"/>
      <family val="2"/>
    </font>
    <font>
      <b/>
      <sz val="11"/>
      <color indexed="18"/>
      <name val="Arial"/>
      <family val="2"/>
    </font>
    <font>
      <sz val="10"/>
      <name val="Arial Narrow"/>
      <family val="2"/>
    </font>
    <font>
      <b/>
      <i/>
      <sz val="10"/>
      <name val="Arial"/>
      <family val="2"/>
    </font>
    <font>
      <i/>
      <u/>
      <sz val="10"/>
      <name val="Arial"/>
      <family val="2"/>
    </font>
    <font>
      <i/>
      <sz val="11"/>
      <name val="Arial Narrow"/>
      <family val="2"/>
    </font>
    <font>
      <b/>
      <u/>
      <sz val="11"/>
      <name val="Arial Narrow"/>
      <family val="2"/>
    </font>
    <font>
      <sz val="9"/>
      <name val="Arial"/>
      <family val="2"/>
    </font>
    <font>
      <b/>
      <u/>
      <sz val="11"/>
      <name val="Arial"/>
      <family val="2"/>
    </font>
    <font>
      <sz val="14"/>
      <name val="Arial Narrow"/>
      <family val="2"/>
    </font>
    <font>
      <u/>
      <sz val="14"/>
      <name val="Arial Narrow"/>
      <family val="2"/>
    </font>
    <font>
      <sz val="14"/>
      <name val="Arial"/>
      <family val="2"/>
    </font>
    <font>
      <u/>
      <sz val="11"/>
      <name val="Arial"/>
      <family val="2"/>
    </font>
    <font>
      <b/>
      <sz val="12"/>
      <name val="Arial Narrow"/>
      <family val="2"/>
    </font>
    <font>
      <sz val="12"/>
      <name val="Arial"/>
      <family val="2"/>
    </font>
    <font>
      <b/>
      <u/>
      <sz val="12"/>
      <name val="Arial Narrow"/>
      <family val="2"/>
    </font>
    <font>
      <i/>
      <sz val="12"/>
      <name val="Arial Narrow"/>
      <family val="2"/>
    </font>
    <font>
      <u/>
      <sz val="12"/>
      <name val="Arial Narrow"/>
      <family val="2"/>
    </font>
  </fonts>
  <fills count="7">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theme="0"/>
        <bgColor indexed="64"/>
      </patternFill>
    </fill>
    <fill>
      <patternFill patternType="solid">
        <fgColor indexed="22"/>
        <bgColor indexed="9"/>
      </patternFill>
    </fill>
    <fill>
      <patternFill patternType="solid">
        <fgColor indexed="2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16">
    <xf numFmtId="0" fontId="0" fillId="0" borderId="0"/>
    <xf numFmtId="166" fontId="1"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10"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164" fontId="1" fillId="0" borderId="0" applyFont="0" applyFill="0" applyBorder="0" applyAlignment="0" applyProtection="0"/>
    <xf numFmtId="0" fontId="1" fillId="0" borderId="0"/>
    <xf numFmtId="0" fontId="1" fillId="0" borderId="0"/>
    <xf numFmtId="0" fontId="1" fillId="0" borderId="0"/>
  </cellStyleXfs>
  <cellXfs count="305">
    <xf numFmtId="0" fontId="0" fillId="0" borderId="0" xfId="0"/>
    <xf numFmtId="0" fontId="4" fillId="0" borderId="0" xfId="0" applyFont="1" applyProtection="1">
      <protection hidden="1"/>
    </xf>
    <xf numFmtId="0" fontId="2" fillId="0" borderId="0" xfId="0" applyFont="1" applyProtection="1">
      <protection hidden="1"/>
    </xf>
    <xf numFmtId="0" fontId="6" fillId="0" borderId="0" xfId="0" applyFont="1" applyAlignment="1" applyProtection="1">
      <alignment horizontal="left" vertical="center"/>
      <protection hidden="1"/>
    </xf>
    <xf numFmtId="0" fontId="7" fillId="0" borderId="0" xfId="0" applyFont="1" applyAlignment="1" applyProtection="1">
      <alignment vertical="center"/>
      <protection hidden="1"/>
    </xf>
    <xf numFmtId="0" fontId="8" fillId="0" borderId="0" xfId="0" applyFont="1" applyAlignment="1" applyProtection="1">
      <alignment vertical="center"/>
      <protection hidden="1"/>
    </xf>
    <xf numFmtId="0" fontId="2" fillId="0" borderId="0" xfId="0" applyFont="1" applyAlignment="1" applyProtection="1">
      <alignment horizontal="center"/>
      <protection hidden="1"/>
    </xf>
    <xf numFmtId="0" fontId="11" fillId="0" borderId="0" xfId="0" applyFont="1"/>
    <xf numFmtId="0" fontId="12" fillId="0" borderId="0" xfId="0" applyFont="1"/>
    <xf numFmtId="0" fontId="13" fillId="0" borderId="0" xfId="0" applyFont="1"/>
    <xf numFmtId="0" fontId="11" fillId="0" borderId="0" xfId="0" applyFont="1" applyFill="1" applyAlignment="1"/>
    <xf numFmtId="0" fontId="14" fillId="0" borderId="7" xfId="0" applyFont="1" applyFill="1" applyBorder="1" applyAlignment="1">
      <alignment horizontal="center" vertical="center" wrapText="1"/>
    </xf>
    <xf numFmtId="0" fontId="9" fillId="0" borderId="3" xfId="0" applyFont="1" applyFill="1" applyBorder="1" applyAlignment="1">
      <alignment horizontal="right" vertical="center"/>
    </xf>
    <xf numFmtId="0" fontId="9" fillId="0" borderId="10" xfId="0" applyFont="1" applyFill="1" applyBorder="1" applyAlignment="1">
      <alignment horizontal="center" vertical="center"/>
    </xf>
    <xf numFmtId="0" fontId="9" fillId="0" borderId="11" xfId="0" applyFont="1" applyFill="1" applyBorder="1" applyAlignment="1">
      <alignment horizontal="center" vertical="center"/>
    </xf>
    <xf numFmtId="0" fontId="14" fillId="0" borderId="10" xfId="0" applyFont="1" applyFill="1" applyBorder="1" applyAlignment="1">
      <alignment horizontal="center" vertical="center" wrapText="1"/>
    </xf>
    <xf numFmtId="4" fontId="13" fillId="0" borderId="2" xfId="0" applyNumberFormat="1" applyFont="1" applyFill="1" applyBorder="1" applyAlignment="1">
      <alignment horizontal="center" vertical="center" wrapText="1"/>
    </xf>
    <xf numFmtId="0" fontId="11" fillId="0" borderId="0" xfId="0" applyFont="1" applyAlignment="1"/>
    <xf numFmtId="0" fontId="11" fillId="0" borderId="0" xfId="0" applyFont="1" applyFill="1" applyAlignment="1">
      <alignment vertical="top"/>
    </xf>
    <xf numFmtId="0" fontId="11" fillId="0" borderId="0" xfId="0" applyFont="1" applyFill="1" applyBorder="1" applyAlignment="1"/>
    <xf numFmtId="0" fontId="13" fillId="0" borderId="0" xfId="0" applyFont="1" applyFill="1" applyBorder="1" applyAlignment="1">
      <alignment horizontal="center" vertical="top"/>
    </xf>
    <xf numFmtId="0" fontId="11" fillId="0" borderId="0" xfId="0" applyFont="1" applyFill="1" applyAlignment="1">
      <alignment vertical="center"/>
    </xf>
    <xf numFmtId="0" fontId="11" fillId="0" borderId="0" xfId="0" applyFont="1" applyFill="1"/>
    <xf numFmtId="0" fontId="13" fillId="0" borderId="0" xfId="0" applyFont="1" applyFill="1" applyBorder="1" applyAlignment="1">
      <alignment vertical="top"/>
    </xf>
    <xf numFmtId="0" fontId="11" fillId="0" borderId="0" xfId="0" applyFont="1" applyFill="1" applyAlignment="1">
      <alignment horizontal="center" vertical="center"/>
    </xf>
    <xf numFmtId="0" fontId="11" fillId="0" borderId="0" xfId="0" applyFont="1" applyAlignment="1">
      <alignment vertical="top"/>
    </xf>
    <xf numFmtId="0" fontId="13" fillId="0" borderId="0" xfId="0" applyFont="1" applyFill="1" applyBorder="1" applyAlignment="1">
      <alignment vertical="center"/>
    </xf>
    <xf numFmtId="0" fontId="13" fillId="0" borderId="0" xfId="0" applyFont="1" applyFill="1" applyBorder="1" applyAlignment="1">
      <alignment horizontal="right" vertical="center"/>
    </xf>
    <xf numFmtId="4" fontId="11" fillId="0" borderId="0" xfId="0" applyNumberFormat="1" applyFont="1" applyFill="1" applyBorder="1" applyAlignment="1">
      <alignment horizontal="center" vertical="center"/>
    </xf>
    <xf numFmtId="0" fontId="11" fillId="0" borderId="0" xfId="0" applyFont="1" applyBorder="1"/>
    <xf numFmtId="0" fontId="13" fillId="0" borderId="0" xfId="0" applyFont="1" applyFill="1" applyAlignment="1">
      <alignment vertical="center"/>
    </xf>
    <xf numFmtId="0" fontId="13" fillId="0" borderId="0" xfId="0" applyFont="1" applyFill="1" applyAlignment="1">
      <alignment horizontal="right" vertical="center"/>
    </xf>
    <xf numFmtId="0" fontId="13" fillId="0" borderId="0" xfId="0" applyFont="1" applyFill="1" applyAlignment="1">
      <alignment horizontal="center" vertical="top"/>
    </xf>
    <xf numFmtId="0" fontId="13" fillId="0" borderId="0" xfId="0" applyFont="1" applyFill="1" applyAlignment="1">
      <alignment vertical="top"/>
    </xf>
    <xf numFmtId="4" fontId="11" fillId="0" borderId="0" xfId="0" applyNumberFormat="1" applyFont="1" applyFill="1" applyAlignment="1">
      <alignment horizontal="center" vertical="center"/>
    </xf>
    <xf numFmtId="0" fontId="5" fillId="0" borderId="0" xfId="0" applyFont="1" applyAlignment="1" applyProtection="1">
      <alignment vertical="center"/>
      <protection hidden="1"/>
    </xf>
    <xf numFmtId="0" fontId="16" fillId="0" borderId="0" xfId="0" applyFont="1" applyAlignment="1" applyProtection="1">
      <alignment horizontal="left" vertical="center"/>
      <protection hidden="1"/>
    </xf>
    <xf numFmtId="0" fontId="17" fillId="3" borderId="1" xfId="0" applyFont="1" applyFill="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9" fillId="4" borderId="6" xfId="0" applyFont="1" applyFill="1" applyBorder="1" applyAlignment="1" applyProtection="1">
      <alignment horizontal="center"/>
      <protection hidden="1"/>
    </xf>
    <xf numFmtId="0" fontId="19" fillId="4" borderId="4" xfId="0" applyFont="1" applyFill="1" applyBorder="1" applyAlignment="1" applyProtection="1">
      <alignment horizontal="center"/>
      <protection hidden="1"/>
    </xf>
    <xf numFmtId="0" fontId="20" fillId="0" borderId="13" xfId="13" applyFont="1" applyBorder="1"/>
    <xf numFmtId="0" fontId="20" fillId="0" borderId="14" xfId="13" applyFont="1" applyBorder="1"/>
    <xf numFmtId="0" fontId="20" fillId="0" borderId="15" xfId="13" applyFont="1" applyBorder="1"/>
    <xf numFmtId="0" fontId="20" fillId="0" borderId="0" xfId="13" applyFont="1"/>
    <xf numFmtId="0" fontId="20" fillId="0" borderId="16" xfId="13" applyFont="1" applyBorder="1"/>
    <xf numFmtId="0" fontId="20" fillId="0" borderId="17" xfId="13" applyFont="1" applyBorder="1"/>
    <xf numFmtId="0" fontId="21" fillId="0" borderId="16" xfId="13" applyFont="1" applyBorder="1"/>
    <xf numFmtId="0" fontId="21" fillId="0" borderId="0" xfId="13" applyFont="1"/>
    <xf numFmtId="0" fontId="8" fillId="0" borderId="0" xfId="13" applyFont="1"/>
    <xf numFmtId="0" fontId="21" fillId="0" borderId="0" xfId="13" applyFont="1" applyAlignment="1">
      <alignment horizontal="center"/>
    </xf>
    <xf numFmtId="0" fontId="8" fillId="0" borderId="17" xfId="13" applyFont="1" applyBorder="1"/>
    <xf numFmtId="0" fontId="22" fillId="0" borderId="0" xfId="13" applyFont="1"/>
    <xf numFmtId="0" fontId="23" fillId="0" borderId="0" xfId="13" applyFont="1" applyAlignment="1">
      <alignment horizontal="center"/>
    </xf>
    <xf numFmtId="0" fontId="22" fillId="0" borderId="17" xfId="13" applyFont="1" applyBorder="1"/>
    <xf numFmtId="0" fontId="1" fillId="0" borderId="0" xfId="13"/>
    <xf numFmtId="0" fontId="24" fillId="0" borderId="0" xfId="13" applyFont="1"/>
    <xf numFmtId="0" fontId="24" fillId="0" borderId="0" xfId="13" applyFont="1" applyAlignment="1">
      <alignment horizontal="center"/>
    </xf>
    <xf numFmtId="0" fontId="26" fillId="0" borderId="17" xfId="13" applyFont="1" applyBorder="1" applyAlignment="1">
      <alignment horizontal="center"/>
    </xf>
    <xf numFmtId="0" fontId="27" fillId="0" borderId="0" xfId="13" applyFont="1"/>
    <xf numFmtId="0" fontId="26" fillId="0" borderId="0" xfId="13" applyFont="1"/>
    <xf numFmtId="0" fontId="26" fillId="0" borderId="0" xfId="13" applyFont="1" applyAlignment="1">
      <alignment horizontal="center"/>
    </xf>
    <xf numFmtId="0" fontId="26" fillId="0" borderId="17" xfId="13" applyFont="1" applyBorder="1"/>
    <xf numFmtId="0" fontId="7" fillId="0" borderId="0" xfId="13" applyFont="1" applyAlignment="1">
      <alignment horizontal="center"/>
    </xf>
    <xf numFmtId="0" fontId="8" fillId="0" borderId="0" xfId="13" applyFont="1" applyAlignment="1">
      <alignment horizontal="center"/>
    </xf>
    <xf numFmtId="0" fontId="31" fillId="0" borderId="0" xfId="13" applyFont="1" applyAlignment="1">
      <alignment horizontal="center"/>
    </xf>
    <xf numFmtId="0" fontId="32" fillId="0" borderId="0" xfId="13" applyFont="1" applyAlignment="1">
      <alignment horizontal="center"/>
    </xf>
    <xf numFmtId="0" fontId="8" fillId="0" borderId="16" xfId="13" applyFont="1" applyBorder="1"/>
    <xf numFmtId="0" fontId="33" fillId="0" borderId="16" xfId="13" applyFont="1" applyBorder="1" applyAlignment="1">
      <alignment horizontal="left" indent="2"/>
    </xf>
    <xf numFmtId="0" fontId="34" fillId="0" borderId="0" xfId="13" applyFont="1"/>
    <xf numFmtId="0" fontId="35" fillId="0" borderId="0" xfId="13" applyFont="1"/>
    <xf numFmtId="0" fontId="35" fillId="0" borderId="17" xfId="13" applyFont="1" applyBorder="1"/>
    <xf numFmtId="0" fontId="33" fillId="0" borderId="18" xfId="13" applyFont="1" applyBorder="1" applyAlignment="1">
      <alignment horizontal="left" indent="2"/>
    </xf>
    <xf numFmtId="0" fontId="35" fillId="0" borderId="19" xfId="13" applyFont="1" applyBorder="1"/>
    <xf numFmtId="0" fontId="35" fillId="0" borderId="20" xfId="13" applyFont="1" applyBorder="1"/>
    <xf numFmtId="0" fontId="36" fillId="0" borderId="0" xfId="13" applyFont="1"/>
    <xf numFmtId="0" fontId="38" fillId="0" borderId="0" xfId="13" applyFont="1"/>
    <xf numFmtId="0" fontId="1" fillId="0" borderId="0" xfId="13" applyAlignment="1">
      <alignment horizontal="left"/>
    </xf>
    <xf numFmtId="0" fontId="9" fillId="0" borderId="0" xfId="13" applyFont="1" applyAlignment="1">
      <alignment horizontal="left"/>
    </xf>
    <xf numFmtId="0" fontId="40" fillId="0" borderId="0" xfId="13" applyFont="1" applyAlignment="1">
      <alignment horizontal="center" vertical="center"/>
    </xf>
    <xf numFmtId="0" fontId="9" fillId="0" borderId="0" xfId="13" applyFont="1"/>
    <xf numFmtId="0" fontId="41" fillId="0" borderId="0" xfId="13" applyFont="1" applyAlignment="1">
      <alignment horizontal="left" vertical="center"/>
    </xf>
    <xf numFmtId="0" fontId="13" fillId="0" borderId="0" xfId="13" applyFont="1"/>
    <xf numFmtId="0" fontId="13" fillId="0" borderId="0" xfId="13" applyFont="1" applyAlignment="1">
      <alignment horizontal="left"/>
    </xf>
    <xf numFmtId="0" fontId="13" fillId="0" borderId="0" xfId="14" quotePrefix="1" applyFont="1" applyAlignment="1">
      <alignment horizontal="right" wrapText="1"/>
    </xf>
    <xf numFmtId="0" fontId="13" fillId="0" borderId="0" xfId="14" applyFont="1"/>
    <xf numFmtId="0" fontId="13" fillId="0" borderId="0" xfId="13" quotePrefix="1" applyFont="1" applyAlignment="1">
      <alignment horizontal="right"/>
    </xf>
    <xf numFmtId="0" fontId="13" fillId="0" borderId="0" xfId="13" quotePrefix="1" applyFont="1" applyAlignment="1">
      <alignment horizontal="left" wrapText="1"/>
    </xf>
    <xf numFmtId="0" fontId="42" fillId="0" borderId="0" xfId="13" applyFont="1" applyAlignment="1">
      <alignment horizontal="left" wrapText="1"/>
    </xf>
    <xf numFmtId="0" fontId="38" fillId="0" borderId="0" xfId="13" quotePrefix="1" applyFont="1" applyAlignment="1">
      <alignment horizontal="left" wrapText="1"/>
    </xf>
    <xf numFmtId="0" fontId="44" fillId="0" borderId="0" xfId="13" applyFont="1"/>
    <xf numFmtId="0" fontId="45" fillId="0" borderId="0" xfId="13" applyFont="1" applyAlignment="1">
      <alignment horizontal="center"/>
    </xf>
    <xf numFmtId="0" fontId="13" fillId="0" borderId="0" xfId="15" applyFont="1" applyAlignment="1">
      <alignment horizontal="left"/>
    </xf>
    <xf numFmtId="0" fontId="47" fillId="0" borderId="0" xfId="13" applyFont="1" applyAlignment="1">
      <alignment horizontal="left" vertical="center"/>
    </xf>
    <xf numFmtId="0" fontId="48" fillId="0" borderId="0" xfId="13" applyFont="1"/>
    <xf numFmtId="0" fontId="1" fillId="0" borderId="0" xfId="13" applyAlignment="1">
      <alignment horizontal="left" vertical="center"/>
    </xf>
    <xf numFmtId="0" fontId="49" fillId="0" borderId="0" xfId="13" applyFont="1" applyAlignment="1">
      <alignment horizontal="left"/>
    </xf>
    <xf numFmtId="0" fontId="50" fillId="0" borderId="0" xfId="13" applyFont="1"/>
    <xf numFmtId="0" fontId="8" fillId="0" borderId="0" xfId="13" applyFont="1" applyAlignment="1">
      <alignment horizontal="left" vertical="center"/>
    </xf>
    <xf numFmtId="0" fontId="8" fillId="0" borderId="0" xfId="13" applyFont="1" applyAlignment="1">
      <alignment horizontal="left"/>
    </xf>
    <xf numFmtId="0" fontId="51" fillId="0" borderId="0" xfId="13" applyFont="1" applyAlignment="1">
      <alignment horizontal="left" vertical="center"/>
    </xf>
    <xf numFmtId="0" fontId="37" fillId="0" borderId="0" xfId="13" applyFont="1" applyAlignment="1">
      <alignment horizontal="center"/>
    </xf>
    <xf numFmtId="0" fontId="54" fillId="0" borderId="0" xfId="13" applyFont="1"/>
    <xf numFmtId="0" fontId="55" fillId="0" borderId="0" xfId="13" applyFont="1" applyAlignment="1">
      <alignment horizontal="left" vertical="center"/>
    </xf>
    <xf numFmtId="0" fontId="56" fillId="0" borderId="0" xfId="13" applyFont="1" applyAlignment="1">
      <alignment horizontal="left" vertical="center"/>
    </xf>
    <xf numFmtId="0" fontId="9" fillId="0" borderId="0" xfId="13" applyFont="1" applyAlignment="1">
      <alignment horizontal="left" vertical="center"/>
    </xf>
    <xf numFmtId="0" fontId="7" fillId="0" borderId="0" xfId="13" applyFont="1" applyAlignment="1">
      <alignment horizontal="left" vertical="center"/>
    </xf>
    <xf numFmtId="0" fontId="2" fillId="0" borderId="0" xfId="13" applyFont="1"/>
    <xf numFmtId="0" fontId="1" fillId="0" borderId="0" xfId="13" applyAlignment="1">
      <alignment horizontal="right"/>
    </xf>
    <xf numFmtId="0" fontId="11" fillId="0" borderId="0" xfId="13" applyFont="1"/>
    <xf numFmtId="0" fontId="1" fillId="0" borderId="0" xfId="13" quotePrefix="1" applyAlignment="1">
      <alignment horizontal="right" wrapText="1"/>
    </xf>
    <xf numFmtId="0" fontId="57" fillId="0" borderId="0" xfId="13" applyFont="1" applyAlignment="1">
      <alignment horizontal="right"/>
    </xf>
    <xf numFmtId="0" fontId="58" fillId="0" borderId="0" xfId="13" applyFont="1" applyAlignment="1">
      <alignment horizontal="right"/>
    </xf>
    <xf numFmtId="0" fontId="1" fillId="0" borderId="0" xfId="13" quotePrefix="1" applyAlignment="1">
      <alignment horizontal="right"/>
    </xf>
    <xf numFmtId="0" fontId="57" fillId="0" borderId="0" xfId="13" applyFont="1" applyAlignment="1">
      <alignment horizontal="left"/>
    </xf>
    <xf numFmtId="0" fontId="1" fillId="0" borderId="0" xfId="13" applyFont="1" applyAlignment="1">
      <alignment horizontal="left" vertical="center"/>
    </xf>
    <xf numFmtId="0" fontId="1" fillId="0" borderId="0" xfId="13" applyFont="1"/>
    <xf numFmtId="0" fontId="59" fillId="0" borderId="7" xfId="0" applyFont="1" applyFill="1" applyBorder="1" applyAlignment="1">
      <alignment horizontal="center" vertical="center"/>
    </xf>
    <xf numFmtId="0" fontId="11" fillId="0" borderId="0" xfId="0" applyFont="1" applyFill="1" applyBorder="1" applyAlignment="1">
      <alignment horizontal="center"/>
    </xf>
    <xf numFmtId="4" fontId="11" fillId="0" borderId="6" xfId="1" applyNumberFormat="1" applyFont="1" applyFill="1" applyBorder="1" applyAlignment="1">
      <alignment horizontal="center" vertical="center"/>
    </xf>
    <xf numFmtId="0" fontId="9" fillId="0" borderId="7" xfId="0" applyFont="1" applyFill="1" applyBorder="1" applyAlignment="1">
      <alignment horizontal="right" vertical="center"/>
    </xf>
    <xf numFmtId="0" fontId="46" fillId="0" borderId="0" xfId="0" applyFont="1" applyFill="1" applyBorder="1" applyAlignment="1">
      <alignment horizontal="left" vertical="top" wrapText="1"/>
    </xf>
    <xf numFmtId="0" fontId="46" fillId="0" borderId="8" xfId="0" applyFont="1" applyFill="1" applyBorder="1" applyAlignment="1">
      <alignment horizontal="left" vertical="top" wrapText="1"/>
    </xf>
    <xf numFmtId="0" fontId="60" fillId="0" borderId="7" xfId="0" applyFont="1" applyFill="1" applyBorder="1" applyAlignment="1">
      <alignment horizontal="right" vertical="center"/>
    </xf>
    <xf numFmtId="167" fontId="61" fillId="0" borderId="6" xfId="0" applyNumberFormat="1" applyFont="1" applyBorder="1" applyAlignment="1" applyProtection="1">
      <alignment horizontal="center"/>
      <protection hidden="1"/>
    </xf>
    <xf numFmtId="4" fontId="11" fillId="0" borderId="6" xfId="1" applyNumberFormat="1" applyFont="1" applyFill="1" applyBorder="1" applyAlignment="1" applyProtection="1">
      <alignment horizontal="center" vertical="center"/>
      <protection locked="0"/>
    </xf>
    <xf numFmtId="0" fontId="13" fillId="0" borderId="0" xfId="0" applyFont="1" applyFill="1" applyBorder="1" applyAlignment="1">
      <alignment horizontal="left" vertical="top"/>
    </xf>
    <xf numFmtId="0" fontId="13" fillId="0" borderId="8" xfId="0" applyFont="1" applyFill="1" applyBorder="1" applyAlignment="1">
      <alignment horizontal="left" vertical="top"/>
    </xf>
    <xf numFmtId="0" fontId="13" fillId="0" borderId="7" xfId="0" applyFont="1" applyFill="1" applyBorder="1" applyAlignment="1">
      <alignment horizontal="right" vertical="center"/>
    </xf>
    <xf numFmtId="0" fontId="13" fillId="0" borderId="0" xfId="0" applyFont="1" applyFill="1" applyBorder="1" applyAlignment="1">
      <alignment horizontal="right" vertical="top"/>
    </xf>
    <xf numFmtId="0" fontId="13" fillId="0" borderId="8" xfId="0" applyFont="1" applyFill="1" applyBorder="1" applyAlignment="1">
      <alignment vertical="top" wrapText="1"/>
    </xf>
    <xf numFmtId="0" fontId="46" fillId="0" borderId="8" xfId="0" applyFont="1" applyFill="1" applyBorder="1" applyAlignment="1">
      <alignment vertical="top" wrapText="1"/>
    </xf>
    <xf numFmtId="0" fontId="13" fillId="0" borderId="8" xfId="0" applyFont="1" applyFill="1" applyBorder="1" applyAlignment="1">
      <alignment vertical="center" wrapText="1"/>
    </xf>
    <xf numFmtId="0" fontId="13" fillId="0" borderId="8" xfId="0" applyFont="1" applyFill="1" applyBorder="1" applyAlignment="1">
      <alignment vertical="top"/>
    </xf>
    <xf numFmtId="4" fontId="11" fillId="0" borderId="6" xfId="1" applyNumberFormat="1" applyFont="1" applyFill="1" applyBorder="1" applyAlignment="1" applyProtection="1">
      <alignment horizontal="center"/>
      <protection locked="0"/>
    </xf>
    <xf numFmtId="0" fontId="13" fillId="0" borderId="0" xfId="0" applyFont="1" applyFill="1" applyBorder="1" applyAlignment="1">
      <alignment horizontal="left" vertical="top" wrapText="1"/>
    </xf>
    <xf numFmtId="0" fontId="48" fillId="0" borderId="8" xfId="0" applyFont="1" applyFill="1" applyBorder="1" applyAlignment="1">
      <alignment vertical="top"/>
    </xf>
    <xf numFmtId="0" fontId="11" fillId="0" borderId="0" xfId="0" applyFont="1" applyFill="1" applyBorder="1" applyAlignment="1">
      <alignment horizontal="center" vertical="center"/>
    </xf>
    <xf numFmtId="0" fontId="13" fillId="0" borderId="8" xfId="0" applyFont="1" applyFill="1" applyBorder="1" applyAlignment="1">
      <alignment horizontal="left" vertical="top" wrapText="1"/>
    </xf>
    <xf numFmtId="0" fontId="13" fillId="0" borderId="7" xfId="9" applyFont="1" applyFill="1" applyBorder="1" applyAlignment="1">
      <alignment horizontal="right" vertical="center"/>
    </xf>
    <xf numFmtId="0" fontId="13" fillId="0" borderId="8" xfId="9" applyFont="1" applyFill="1" applyBorder="1"/>
    <xf numFmtId="0" fontId="13" fillId="0" borderId="8" xfId="0" applyFont="1" applyFill="1" applyBorder="1"/>
    <xf numFmtId="0" fontId="60" fillId="0" borderId="0" xfId="0" applyFont="1" applyFill="1" applyBorder="1" applyAlignment="1">
      <alignment horizontal="center" vertical="top"/>
    </xf>
    <xf numFmtId="0" fontId="60" fillId="0" borderId="8" xfId="0" applyFont="1" applyFill="1" applyBorder="1" applyAlignment="1">
      <alignment horizontal="center" vertical="top"/>
    </xf>
    <xf numFmtId="0" fontId="13" fillId="0" borderId="7" xfId="0" applyFont="1" applyFill="1" applyBorder="1" applyAlignment="1">
      <alignment vertical="center"/>
    </xf>
    <xf numFmtId="4" fontId="11" fillId="0" borderId="6" xfId="0" applyNumberFormat="1" applyFont="1" applyFill="1" applyBorder="1" applyAlignment="1" applyProtection="1">
      <alignment horizontal="center" vertical="center"/>
      <protection locked="0"/>
    </xf>
    <xf numFmtId="4" fontId="11" fillId="0" borderId="6" xfId="12" applyNumberFormat="1" applyFont="1" applyFill="1" applyBorder="1" applyAlignment="1" applyProtection="1">
      <alignment horizontal="center" vertical="center"/>
      <protection locked="0"/>
    </xf>
    <xf numFmtId="0" fontId="11" fillId="0" borderId="0" xfId="0" applyFont="1" applyFill="1" applyBorder="1"/>
    <xf numFmtId="0" fontId="62" fillId="0" borderId="7" xfId="0" applyFont="1" applyFill="1" applyBorder="1" applyAlignment="1">
      <alignment horizontal="right" vertical="center"/>
    </xf>
    <xf numFmtId="0" fontId="62" fillId="0" borderId="0" xfId="0" applyFont="1" applyFill="1" applyBorder="1" applyAlignment="1">
      <alignment horizontal="center" vertical="top"/>
    </xf>
    <xf numFmtId="0" fontId="62" fillId="0" borderId="8" xfId="0" applyFont="1" applyFill="1" applyBorder="1" applyAlignment="1">
      <alignment horizontal="center" vertical="top"/>
    </xf>
    <xf numFmtId="0" fontId="62" fillId="2" borderId="7" xfId="0" applyFont="1" applyFill="1" applyBorder="1" applyAlignment="1">
      <alignment horizontal="center" vertical="top"/>
    </xf>
    <xf numFmtId="0" fontId="11" fillId="2" borderId="0" xfId="0" applyFont="1" applyFill="1" applyBorder="1" applyAlignment="1">
      <alignment horizontal="center"/>
    </xf>
    <xf numFmtId="3" fontId="11" fillId="2" borderId="6" xfId="0" applyNumberFormat="1" applyFont="1" applyFill="1" applyBorder="1" applyAlignment="1" applyProtection="1">
      <alignment horizontal="center"/>
      <protection locked="0"/>
    </xf>
    <xf numFmtId="0" fontId="13" fillId="0" borderId="0" xfId="0" applyFont="1" applyFill="1" applyBorder="1" applyAlignment="1">
      <alignment vertical="top" wrapText="1"/>
    </xf>
    <xf numFmtId="0" fontId="48" fillId="0" borderId="8" xfId="0" applyFont="1" applyFill="1" applyBorder="1" applyAlignment="1">
      <alignment vertical="top" wrapText="1"/>
    </xf>
    <xf numFmtId="0" fontId="13" fillId="0" borderId="8" xfId="0" quotePrefix="1" applyFont="1" applyFill="1" applyBorder="1" applyAlignment="1">
      <alignment horizontal="left" vertical="top"/>
    </xf>
    <xf numFmtId="0" fontId="66" fillId="0" borderId="0" xfId="0" applyFont="1" applyFill="1" applyBorder="1" applyAlignment="1">
      <alignment horizontal="center" vertical="top"/>
    </xf>
    <xf numFmtId="0" fontId="66" fillId="0" borderId="8" xfId="0" applyFont="1" applyFill="1" applyBorder="1" applyAlignment="1">
      <alignment horizontal="center" vertical="top"/>
    </xf>
    <xf numFmtId="0" fontId="13" fillId="0" borderId="0" xfId="0" applyFont="1" applyFill="1" applyBorder="1"/>
    <xf numFmtId="0" fontId="13" fillId="0" borderId="8" xfId="0" quotePrefix="1" applyFont="1" applyFill="1" applyBorder="1" applyAlignment="1">
      <alignment horizontal="left"/>
    </xf>
    <xf numFmtId="0" fontId="67" fillId="0" borderId="0" xfId="0" applyFont="1" applyFill="1" applyBorder="1" applyAlignment="1">
      <alignment horizontal="center"/>
    </xf>
    <xf numFmtId="0" fontId="9" fillId="0" borderId="0" xfId="0" applyFont="1" applyFill="1" applyBorder="1"/>
    <xf numFmtId="0" fontId="13" fillId="0" borderId="8" xfId="0" applyFont="1" applyFill="1" applyBorder="1" applyAlignment="1"/>
    <xf numFmtId="0" fontId="13" fillId="0" borderId="8" xfId="0" applyFont="1" applyFill="1" applyBorder="1" applyAlignment="1">
      <alignment horizontal="left"/>
    </xf>
    <xf numFmtId="49" fontId="13" fillId="0" borderId="8" xfId="0" applyNumberFormat="1" applyFont="1" applyFill="1" applyBorder="1"/>
    <xf numFmtId="49" fontId="13" fillId="0" borderId="8" xfId="0" quotePrefix="1" applyNumberFormat="1" applyFont="1" applyFill="1" applyBorder="1" applyAlignment="1">
      <alignment horizontal="right"/>
    </xf>
    <xf numFmtId="49" fontId="13" fillId="0" borderId="0" xfId="0" applyNumberFormat="1" applyFont="1" applyFill="1" applyBorder="1"/>
    <xf numFmtId="49" fontId="13" fillId="0" borderId="0" xfId="0" applyNumberFormat="1" applyFont="1" applyFill="1" applyBorder="1" applyAlignment="1">
      <alignment horizontal="center" vertical="center"/>
    </xf>
    <xf numFmtId="49" fontId="13" fillId="0" borderId="0" xfId="0" applyNumberFormat="1" applyFont="1" applyFill="1" applyBorder="1" applyAlignment="1">
      <alignment horizontal="center"/>
    </xf>
    <xf numFmtId="49" fontId="9" fillId="0" borderId="0" xfId="0" applyNumberFormat="1" applyFont="1" applyFill="1" applyBorder="1"/>
    <xf numFmtId="49" fontId="9" fillId="0" borderId="8" xfId="0" quotePrefix="1" applyNumberFormat="1" applyFont="1" applyFill="1" applyBorder="1" applyAlignment="1">
      <alignment horizontal="right"/>
    </xf>
    <xf numFmtId="49" fontId="9" fillId="0" borderId="0" xfId="0" applyNumberFormat="1" applyFont="1" applyFill="1" applyBorder="1" applyAlignment="1">
      <alignment horizontal="center" vertical="center"/>
    </xf>
    <xf numFmtId="49" fontId="11" fillId="0" borderId="0" xfId="0" applyNumberFormat="1" applyFont="1" applyFill="1" applyBorder="1"/>
    <xf numFmtId="0" fontId="13" fillId="0" borderId="0" xfId="9" applyFont="1" applyFill="1" applyBorder="1"/>
    <xf numFmtId="49" fontId="11" fillId="0" borderId="7" xfId="0" applyNumberFormat="1" applyFont="1" applyFill="1" applyBorder="1" applyAlignment="1">
      <alignment horizontal="right" vertical="center"/>
    </xf>
    <xf numFmtId="49" fontId="13" fillId="0" borderId="0" xfId="0" quotePrefix="1" applyNumberFormat="1" applyFont="1" applyFill="1" applyBorder="1" applyAlignment="1">
      <alignment horizontal="right"/>
    </xf>
    <xf numFmtId="0" fontId="13" fillId="0" borderId="0" xfId="0" quotePrefix="1" applyFont="1" applyFill="1" applyBorder="1" applyAlignment="1">
      <alignment horizontal="right"/>
    </xf>
    <xf numFmtId="0" fontId="9" fillId="0" borderId="0" xfId="9" applyFont="1" applyFill="1" applyBorder="1"/>
    <xf numFmtId="0" fontId="9" fillId="0" borderId="8" xfId="0" applyFont="1" applyFill="1" applyBorder="1"/>
    <xf numFmtId="0" fontId="9" fillId="2" borderId="7" xfId="0" applyFont="1" applyFill="1" applyBorder="1" applyAlignment="1">
      <alignment horizontal="center" vertical="top"/>
    </xf>
    <xf numFmtId="0" fontId="13" fillId="2" borderId="7" xfId="0" applyFont="1" applyFill="1" applyBorder="1" applyAlignment="1">
      <alignment horizontal="center" vertical="top"/>
    </xf>
    <xf numFmtId="0" fontId="13" fillId="2" borderId="0" xfId="0" applyFont="1" applyFill="1" applyBorder="1" applyAlignment="1">
      <alignment horizontal="center" vertical="top"/>
    </xf>
    <xf numFmtId="0" fontId="13" fillId="2" borderId="8" xfId="0" applyFont="1" applyFill="1" applyBorder="1" applyAlignment="1">
      <alignment vertical="top"/>
    </xf>
    <xf numFmtId="0" fontId="13" fillId="2" borderId="7" xfId="0" applyFont="1" applyFill="1" applyBorder="1" applyAlignment="1">
      <alignment vertical="top"/>
    </xf>
    <xf numFmtId="0" fontId="9" fillId="2" borderId="7" xfId="0" applyFont="1" applyFill="1" applyBorder="1" applyAlignment="1">
      <alignment horizontal="center" vertical="top" wrapText="1"/>
    </xf>
    <xf numFmtId="0" fontId="9" fillId="0" borderId="7" xfId="0" applyFont="1" applyBorder="1" applyAlignment="1">
      <alignment horizontal="center"/>
    </xf>
    <xf numFmtId="0" fontId="13" fillId="0" borderId="0" xfId="0" applyFont="1" applyBorder="1"/>
    <xf numFmtId="0" fontId="13" fillId="0" borderId="8" xfId="0" quotePrefix="1" applyFont="1" applyBorder="1" applyAlignment="1">
      <alignment horizontal="left"/>
    </xf>
    <xf numFmtId="0" fontId="13" fillId="2" borderId="7" xfId="0" applyFont="1" applyFill="1" applyBorder="1" applyAlignment="1">
      <alignment horizontal="center" vertical="center"/>
    </xf>
    <xf numFmtId="0" fontId="13" fillId="0" borderId="0" xfId="9" applyFont="1" applyFill="1" applyBorder="1" applyAlignment="1">
      <alignment horizontal="right"/>
    </xf>
    <xf numFmtId="0" fontId="11" fillId="0" borderId="0" xfId="0" applyFont="1" applyBorder="1" applyAlignment="1">
      <alignment horizontal="center"/>
    </xf>
    <xf numFmtId="0" fontId="69" fillId="0" borderId="7" xfId="0" applyFont="1" applyBorder="1" applyAlignment="1">
      <alignment horizontal="center"/>
    </xf>
    <xf numFmtId="0" fontId="69" fillId="0" borderId="0" xfId="0" applyFont="1" applyBorder="1" applyAlignment="1">
      <alignment horizontal="center"/>
    </xf>
    <xf numFmtId="0" fontId="69" fillId="0" borderId="8" xfId="0" applyFont="1" applyBorder="1" applyAlignment="1">
      <alignment horizontal="center"/>
    </xf>
    <xf numFmtId="0" fontId="11" fillId="0" borderId="0" xfId="0" applyFont="1" applyBorder="1" applyAlignment="1">
      <alignment horizontal="left"/>
    </xf>
    <xf numFmtId="0" fontId="11" fillId="0" borderId="7" xfId="0" applyFont="1" applyBorder="1" applyAlignment="1">
      <alignment horizontal="right" vertical="center"/>
    </xf>
    <xf numFmtId="0" fontId="11" fillId="0" borderId="0" xfId="0" applyFont="1" applyBorder="1" applyAlignment="1">
      <alignment vertical="center"/>
    </xf>
    <xf numFmtId="0" fontId="11" fillId="0" borderId="8" xfId="0" applyFont="1" applyBorder="1" applyAlignment="1">
      <alignment vertical="center"/>
    </xf>
    <xf numFmtId="0" fontId="13" fillId="0" borderId="7" xfId="0" applyFont="1" applyFill="1" applyBorder="1" applyAlignment="1">
      <alignment horizontal="right" vertical="top" wrapText="1"/>
    </xf>
    <xf numFmtId="0" fontId="13" fillId="0" borderId="0" xfId="0" applyFont="1" applyFill="1" applyBorder="1" applyAlignment="1">
      <alignment horizontal="center" vertical="center" wrapText="1"/>
    </xf>
    <xf numFmtId="2" fontId="13" fillId="0" borderId="6" xfId="3" applyNumberFormat="1" applyFont="1" applyFill="1" applyBorder="1" applyAlignment="1" applyProtection="1">
      <alignment horizontal="center" vertical="center" wrapText="1"/>
      <protection locked="0"/>
    </xf>
    <xf numFmtId="0" fontId="60" fillId="0" borderId="7" xfId="0" applyFont="1" applyBorder="1" applyAlignment="1">
      <alignment horizontal="center" vertical="top" wrapText="1"/>
    </xf>
    <xf numFmtId="0" fontId="60" fillId="0" borderId="0" xfId="0" applyFont="1" applyBorder="1" applyAlignment="1">
      <alignment horizontal="center" vertical="top" wrapText="1"/>
    </xf>
    <xf numFmtId="0" fontId="60" fillId="0" borderId="8" xfId="0" applyFont="1" applyBorder="1" applyAlignment="1">
      <alignment horizontal="center" vertical="top" wrapText="1"/>
    </xf>
    <xf numFmtId="0" fontId="13" fillId="0" borderId="7" xfId="0" quotePrefix="1" applyFont="1" applyBorder="1" applyAlignment="1">
      <alignment horizontal="right" vertical="center" wrapText="1"/>
    </xf>
    <xf numFmtId="0" fontId="13" fillId="0" borderId="0" xfId="0" quotePrefix="1" applyFont="1" applyBorder="1" applyAlignment="1">
      <alignment horizontal="left" vertical="top" wrapText="1"/>
    </xf>
    <xf numFmtId="0" fontId="13" fillId="0" borderId="8" xfId="0" quotePrefix="1" applyFont="1" applyBorder="1" applyAlignment="1">
      <alignment horizontal="left" vertical="top" wrapText="1"/>
    </xf>
    <xf numFmtId="0" fontId="13" fillId="0" borderId="0" xfId="0" applyFont="1" applyFill="1" applyBorder="1" applyAlignment="1">
      <alignment horizontal="center" vertical="top" wrapText="1"/>
    </xf>
    <xf numFmtId="4" fontId="13" fillId="0" borderId="6" xfId="3" applyNumberFormat="1" applyFont="1" applyFill="1" applyBorder="1" applyAlignment="1" applyProtection="1">
      <alignment horizontal="center" vertical="center" wrapText="1"/>
      <protection locked="0"/>
    </xf>
    <xf numFmtId="0" fontId="59" fillId="0" borderId="7" xfId="0" applyFont="1" applyFill="1" applyBorder="1" applyAlignment="1">
      <alignment horizontal="center" vertical="center" wrapText="1"/>
    </xf>
    <xf numFmtId="0" fontId="70" fillId="0" borderId="7" xfId="0" applyFont="1" applyFill="1" applyBorder="1" applyAlignment="1">
      <alignment horizontal="center" vertical="center" wrapText="1"/>
    </xf>
    <xf numFmtId="0" fontId="69" fillId="0" borderId="7" xfId="0" applyFont="1" applyBorder="1" applyAlignment="1">
      <alignment horizontal="right" vertical="center" wrapText="1"/>
    </xf>
    <xf numFmtId="0" fontId="69" fillId="0" borderId="0" xfId="0" applyFont="1" applyBorder="1" applyAlignment="1">
      <alignment horizontal="center" vertical="top" wrapText="1"/>
    </xf>
    <xf numFmtId="0" fontId="69" fillId="0" borderId="8" xfId="0" applyFont="1" applyBorder="1" applyAlignment="1">
      <alignment horizontal="center" vertical="top" wrapText="1"/>
    </xf>
    <xf numFmtId="0" fontId="13" fillId="0" borderId="7" xfId="0" applyFont="1" applyFill="1" applyBorder="1" applyAlignment="1">
      <alignment horizontal="center" vertical="top" wrapText="1"/>
    </xf>
    <xf numFmtId="0" fontId="70" fillId="0" borderId="7" xfId="0" applyFont="1" applyFill="1" applyBorder="1" applyAlignment="1">
      <alignment horizontal="center" vertical="center"/>
    </xf>
    <xf numFmtId="0" fontId="11" fillId="0" borderId="7" xfId="0" quotePrefix="1" applyFont="1" applyBorder="1" applyAlignment="1">
      <alignment horizontal="right" vertical="center" wrapText="1"/>
    </xf>
    <xf numFmtId="0" fontId="11" fillId="0" borderId="0" xfId="0" quotePrefix="1" applyFont="1" applyBorder="1" applyAlignment="1">
      <alignment horizontal="left" vertical="top" wrapText="1"/>
    </xf>
    <xf numFmtId="0" fontId="11" fillId="0" borderId="8" xfId="0" quotePrefix="1" applyFont="1" applyBorder="1" applyAlignment="1">
      <alignment horizontal="left" vertical="top" wrapText="1"/>
    </xf>
    <xf numFmtId="0" fontId="67" fillId="0" borderId="7" xfId="0" applyFont="1" applyFill="1" applyBorder="1" applyAlignment="1">
      <alignment horizontal="right" vertical="center"/>
    </xf>
    <xf numFmtId="0" fontId="71" fillId="0" borderId="0" xfId="0" applyFont="1" applyBorder="1" applyAlignment="1">
      <alignment horizontal="left" vertical="top"/>
    </xf>
    <xf numFmtId="0" fontId="11" fillId="0" borderId="8" xfId="0" applyFont="1" applyBorder="1" applyAlignment="1">
      <alignment horizontal="left" vertical="top" wrapText="1"/>
    </xf>
    <xf numFmtId="0" fontId="59" fillId="0" borderId="5" xfId="0" applyFont="1" applyFill="1" applyBorder="1" applyAlignment="1">
      <alignment horizontal="left" vertical="center"/>
    </xf>
    <xf numFmtId="0" fontId="11" fillId="0" borderId="5" xfId="0" applyFont="1" applyFill="1" applyBorder="1" applyAlignment="1">
      <alignment horizontal="right" vertical="center"/>
    </xf>
    <xf numFmtId="0" fontId="11" fillId="0" borderId="9" xfId="0" quotePrefix="1" applyFont="1" applyFill="1" applyBorder="1" applyAlignment="1">
      <alignment horizontal="left"/>
    </xf>
    <xf numFmtId="0" fontId="11" fillId="0" borderId="12" xfId="0" applyFont="1" applyFill="1" applyBorder="1"/>
    <xf numFmtId="0" fontId="11" fillId="0" borderId="9" xfId="0" applyFont="1" applyFill="1" applyBorder="1"/>
    <xf numFmtId="4" fontId="11" fillId="0" borderId="4" xfId="1" applyNumberFormat="1" applyFont="1" applyFill="1" applyBorder="1" applyAlignment="1">
      <alignment horizontal="center" vertical="center"/>
    </xf>
    <xf numFmtId="0" fontId="25" fillId="0" borderId="16" xfId="13" applyFont="1" applyBorder="1" applyAlignment="1">
      <alignment horizontal="center" vertical="center"/>
    </xf>
    <xf numFmtId="0" fontId="25" fillId="0" borderId="0" xfId="13" applyFont="1" applyAlignment="1">
      <alignment horizontal="center" vertical="center"/>
    </xf>
    <xf numFmtId="0" fontId="25" fillId="0" borderId="17" xfId="13" applyFont="1" applyBorder="1" applyAlignment="1">
      <alignment horizontal="center" vertical="center"/>
    </xf>
    <xf numFmtId="0" fontId="26" fillId="0" borderId="16" xfId="13" applyFont="1" applyBorder="1" applyAlignment="1">
      <alignment horizontal="center"/>
    </xf>
    <xf numFmtId="0" fontId="26" fillId="0" borderId="0" xfId="13" applyFont="1" applyAlignment="1">
      <alignment horizontal="center"/>
    </xf>
    <xf numFmtId="0" fontId="26" fillId="0" borderId="17" xfId="13" applyFont="1" applyBorder="1" applyAlignment="1">
      <alignment horizontal="center"/>
    </xf>
    <xf numFmtId="0" fontId="30" fillId="5" borderId="16" xfId="13" applyFont="1" applyFill="1" applyBorder="1" applyAlignment="1">
      <alignment horizontal="center" vertical="center" wrapText="1"/>
    </xf>
    <xf numFmtId="0" fontId="30" fillId="5" borderId="0" xfId="13" applyFont="1" applyFill="1" applyAlignment="1">
      <alignment horizontal="center" vertical="center" wrapText="1"/>
    </xf>
    <xf numFmtId="0" fontId="30" fillId="5" borderId="17" xfId="13" applyFont="1" applyFill="1" applyBorder="1" applyAlignment="1">
      <alignment horizontal="center" vertical="center" wrapText="1"/>
    </xf>
    <xf numFmtId="0" fontId="28" fillId="0" borderId="13" xfId="13" applyFont="1" applyBorder="1" applyAlignment="1">
      <alignment horizontal="center"/>
    </xf>
    <xf numFmtId="0" fontId="28" fillId="0" borderId="14" xfId="13" applyFont="1" applyBorder="1" applyAlignment="1">
      <alignment horizontal="center"/>
    </xf>
    <xf numFmtId="0" fontId="28" fillId="0" borderId="15" xfId="13" applyFont="1" applyBorder="1" applyAlignment="1">
      <alignment horizontal="center"/>
    </xf>
    <xf numFmtId="0" fontId="28" fillId="0" borderId="16" xfId="13" applyFont="1" applyBorder="1" applyAlignment="1">
      <alignment horizontal="center"/>
    </xf>
    <xf numFmtId="0" fontId="28" fillId="0" borderId="0" xfId="13" applyFont="1" applyAlignment="1">
      <alignment horizontal="center"/>
    </xf>
    <xf numFmtId="0" fontId="28" fillId="0" borderId="17" xfId="13" applyFont="1" applyBorder="1" applyAlignment="1">
      <alignment horizontal="center"/>
    </xf>
    <xf numFmtId="0" fontId="29" fillId="5" borderId="16" xfId="13" applyFont="1" applyFill="1" applyBorder="1" applyAlignment="1">
      <alignment horizontal="center" vertical="center" wrapText="1"/>
    </xf>
    <xf numFmtId="0" fontId="29" fillId="5" borderId="0" xfId="13" applyFont="1" applyFill="1" applyAlignment="1">
      <alignment horizontal="center" vertical="center" wrapText="1"/>
    </xf>
    <xf numFmtId="0" fontId="29" fillId="5" borderId="17" xfId="13" applyFont="1" applyFill="1" applyBorder="1" applyAlignment="1">
      <alignment horizontal="center" vertical="center" wrapText="1"/>
    </xf>
    <xf numFmtId="0" fontId="39" fillId="6" borderId="0" xfId="13" applyFont="1" applyFill="1" applyAlignment="1">
      <alignment horizontal="center"/>
    </xf>
    <xf numFmtId="0" fontId="37" fillId="0" borderId="0" xfId="13" applyFont="1" applyAlignment="1">
      <alignment horizontal="center" wrapText="1"/>
    </xf>
    <xf numFmtId="0" fontId="1" fillId="0" borderId="0" xfId="13" applyAlignment="1">
      <alignment horizontal="left" vertical="center" wrapText="1"/>
    </xf>
    <xf numFmtId="0" fontId="39" fillId="6" borderId="0" xfId="13" applyFont="1" applyFill="1" applyAlignment="1">
      <alignment horizontal="center" wrapText="1"/>
    </xf>
    <xf numFmtId="0" fontId="13" fillId="2" borderId="0" xfId="0" applyFont="1" applyFill="1" applyBorder="1" applyAlignment="1">
      <alignment horizontal="left" vertical="top" wrapText="1"/>
    </xf>
    <xf numFmtId="0" fontId="13" fillId="2" borderId="8" xfId="0" applyFont="1" applyFill="1" applyBorder="1" applyAlignment="1">
      <alignment horizontal="left" vertical="top" wrapText="1"/>
    </xf>
    <xf numFmtId="0" fontId="13" fillId="0" borderId="0" xfId="0" applyFont="1" applyBorder="1" applyAlignment="1">
      <alignment horizontal="left" wrapText="1"/>
    </xf>
    <xf numFmtId="0" fontId="13" fillId="0" borderId="8" xfId="0" applyFont="1" applyBorder="1" applyAlignment="1">
      <alignment horizontal="left" wrapText="1"/>
    </xf>
    <xf numFmtId="0" fontId="13" fillId="0" borderId="0" xfId="0" quotePrefix="1" applyFont="1" applyFill="1" applyBorder="1" applyAlignment="1">
      <alignment horizontal="left" vertical="top" wrapText="1"/>
    </xf>
    <xf numFmtId="0" fontId="13" fillId="0" borderId="8" xfId="0" quotePrefix="1" applyFont="1" applyFill="1" applyBorder="1" applyAlignment="1">
      <alignment horizontal="left" vertical="top" wrapText="1"/>
    </xf>
    <xf numFmtId="0" fontId="60" fillId="0" borderId="7" xfId="0" applyFont="1" applyBorder="1" applyAlignment="1">
      <alignment horizontal="center" vertical="top" wrapText="1"/>
    </xf>
    <xf numFmtId="0" fontId="60" fillId="0" borderId="0" xfId="0" applyFont="1" applyBorder="1" applyAlignment="1">
      <alignment horizontal="center" vertical="top" wrapText="1"/>
    </xf>
    <xf numFmtId="0" fontId="60" fillId="0" borderId="8" xfId="0" applyFont="1" applyBorder="1" applyAlignment="1">
      <alignment horizontal="center" vertical="top" wrapText="1"/>
    </xf>
    <xf numFmtId="0" fontId="11" fillId="0" borderId="7" xfId="0" quotePrefix="1" applyFont="1" applyBorder="1" applyAlignment="1">
      <alignment horizontal="left" vertical="top" wrapText="1"/>
    </xf>
    <xf numFmtId="0" fontId="11" fillId="0" borderId="0" xfId="0" quotePrefix="1" applyFont="1" applyBorder="1" applyAlignment="1">
      <alignment horizontal="left" vertical="top" wrapText="1"/>
    </xf>
    <xf numFmtId="0" fontId="13" fillId="0" borderId="0" xfId="0" applyFont="1" applyFill="1" applyBorder="1" applyAlignment="1">
      <alignment horizontal="left" vertical="top" wrapText="1"/>
    </xf>
    <xf numFmtId="0" fontId="13" fillId="0" borderId="8" xfId="0" applyFont="1" applyFill="1" applyBorder="1" applyAlignment="1">
      <alignment horizontal="left" vertical="top" wrapText="1"/>
    </xf>
    <xf numFmtId="0" fontId="13" fillId="0" borderId="0" xfId="0" applyFont="1" applyFill="1" applyBorder="1" applyAlignment="1">
      <alignment horizontal="left" vertical="top"/>
    </xf>
    <xf numFmtId="0" fontId="13" fillId="0" borderId="8" xfId="0" applyFont="1" applyFill="1" applyBorder="1" applyAlignment="1">
      <alignment horizontal="left" vertical="top"/>
    </xf>
    <xf numFmtId="0" fontId="69" fillId="0" borderId="7" xfId="0" applyFont="1" applyBorder="1" applyAlignment="1">
      <alignment horizontal="center"/>
    </xf>
    <xf numFmtId="0" fontId="69" fillId="0" borderId="0" xfId="0" applyFont="1" applyBorder="1" applyAlignment="1">
      <alignment horizontal="center"/>
    </xf>
    <xf numFmtId="0" fontId="69" fillId="0" borderId="8" xfId="0" applyFont="1" applyBorder="1" applyAlignment="1">
      <alignment horizontal="center"/>
    </xf>
    <xf numFmtId="0" fontId="13" fillId="0" borderId="7" xfId="0" applyFont="1" applyBorder="1" applyAlignment="1">
      <alignment horizontal="left" vertical="top" wrapText="1"/>
    </xf>
    <xf numFmtId="0" fontId="60" fillId="0" borderId="0" xfId="0" applyFont="1" applyBorder="1" applyAlignment="1">
      <alignment horizontal="left" vertical="top" wrapText="1"/>
    </xf>
    <xf numFmtId="0" fontId="60" fillId="0" borderId="8" xfId="0" applyFont="1" applyBorder="1" applyAlignment="1">
      <alignment horizontal="left" vertical="top" wrapText="1"/>
    </xf>
    <xf numFmtId="0" fontId="60" fillId="0" borderId="7" xfId="0" applyFont="1" applyFill="1" applyBorder="1" applyAlignment="1">
      <alignment horizontal="center" vertical="center"/>
    </xf>
    <xf numFmtId="0" fontId="60" fillId="0" borderId="0" xfId="0" applyFont="1" applyFill="1" applyBorder="1" applyAlignment="1">
      <alignment horizontal="center" vertical="center"/>
    </xf>
    <xf numFmtId="0" fontId="60" fillId="0" borderId="8" xfId="0" applyFont="1" applyFill="1" applyBorder="1" applyAlignment="1">
      <alignment horizontal="center" vertical="center"/>
    </xf>
    <xf numFmtId="0" fontId="13" fillId="0" borderId="0" xfId="0" applyFont="1" applyFill="1" applyBorder="1" applyAlignment="1">
      <alignment vertical="top" wrapText="1"/>
    </xf>
    <xf numFmtId="0" fontId="13" fillId="0" borderId="8" xfId="0" applyFont="1" applyFill="1" applyBorder="1" applyAlignment="1">
      <alignment vertical="top" wrapText="1"/>
    </xf>
    <xf numFmtId="0" fontId="13" fillId="2" borderId="0" xfId="0" applyFont="1" applyFill="1" applyBorder="1" applyAlignment="1">
      <alignment vertical="top" wrapText="1"/>
    </xf>
    <xf numFmtId="0" fontId="13" fillId="2" borderId="8" xfId="0" applyFont="1" applyFill="1" applyBorder="1" applyAlignment="1">
      <alignment vertical="top" wrapText="1"/>
    </xf>
    <xf numFmtId="0" fontId="13" fillId="0" borderId="0" xfId="9" applyFont="1" applyFill="1" applyBorder="1" applyAlignment="1">
      <alignment horizontal="left" wrapText="1"/>
    </xf>
    <xf numFmtId="0" fontId="13" fillId="0" borderId="8" xfId="9" applyFont="1" applyFill="1" applyBorder="1" applyAlignment="1">
      <alignment horizontal="left" wrapText="1"/>
    </xf>
    <xf numFmtId="0" fontId="60" fillId="2" borderId="7" xfId="0" applyFont="1" applyFill="1" applyBorder="1" applyAlignment="1">
      <alignment horizontal="center" vertical="center"/>
    </xf>
    <xf numFmtId="0" fontId="60" fillId="2" borderId="0" xfId="0" applyFont="1" applyFill="1" applyBorder="1" applyAlignment="1">
      <alignment horizontal="center" vertical="center"/>
    </xf>
    <xf numFmtId="0" fontId="60" fillId="2" borderId="8" xfId="0" applyFont="1" applyFill="1" applyBorder="1" applyAlignment="1">
      <alignment horizontal="center" vertical="center"/>
    </xf>
    <xf numFmtId="0" fontId="13" fillId="2" borderId="0" xfId="0" applyFont="1" applyFill="1" applyBorder="1" applyAlignment="1">
      <alignment horizontal="left" vertical="top"/>
    </xf>
    <xf numFmtId="0" fontId="13" fillId="2" borderId="8" xfId="0" applyFont="1" applyFill="1" applyBorder="1" applyAlignment="1">
      <alignment horizontal="left" vertical="top"/>
    </xf>
    <xf numFmtId="0" fontId="9" fillId="0" borderId="0" xfId="9" applyFont="1" applyFill="1" applyBorder="1" applyAlignment="1">
      <alignment horizontal="left" wrapText="1"/>
    </xf>
    <xf numFmtId="0" fontId="9" fillId="0" borderId="8" xfId="9" applyFont="1" applyFill="1" applyBorder="1" applyAlignment="1">
      <alignment horizontal="left" wrapText="1"/>
    </xf>
    <xf numFmtId="0" fontId="63" fillId="0" borderId="0" xfId="0" applyFont="1" applyFill="1" applyBorder="1" applyAlignment="1">
      <alignment horizontal="left" vertical="top" wrapText="1"/>
    </xf>
    <xf numFmtId="0" fontId="63" fillId="0" borderId="8" xfId="0" applyFont="1" applyFill="1" applyBorder="1" applyAlignment="1">
      <alignment horizontal="left" vertical="top" wrapText="1"/>
    </xf>
    <xf numFmtId="0" fontId="63" fillId="2" borderId="0" xfId="0" applyFont="1" applyFill="1" applyBorder="1" applyAlignment="1">
      <alignment horizontal="left" vertical="center" wrapText="1"/>
    </xf>
    <xf numFmtId="0" fontId="65" fillId="0" borderId="8" xfId="0" applyFont="1" applyBorder="1" applyAlignment="1">
      <alignment horizontal="left" vertical="center" wrapText="1"/>
    </xf>
    <xf numFmtId="49" fontId="9" fillId="0" borderId="0" xfId="0" applyNumberFormat="1" applyFont="1" applyFill="1" applyBorder="1" applyAlignment="1">
      <alignment horizontal="left" wrapText="1"/>
    </xf>
    <xf numFmtId="49" fontId="9" fillId="0" borderId="8" xfId="0" applyNumberFormat="1" applyFont="1" applyFill="1" applyBorder="1" applyAlignment="1">
      <alignment horizontal="left" wrapText="1"/>
    </xf>
    <xf numFmtId="0" fontId="9" fillId="0" borderId="0" xfId="0" applyFont="1" applyFill="1" applyBorder="1" applyAlignment="1">
      <alignment horizontal="left" vertical="top"/>
    </xf>
    <xf numFmtId="0" fontId="9" fillId="0" borderId="8" xfId="0" applyFont="1" applyFill="1" applyBorder="1" applyAlignment="1">
      <alignment horizontal="left" vertical="top"/>
    </xf>
    <xf numFmtId="0" fontId="9" fillId="0" borderId="0" xfId="0" applyFont="1" applyFill="1" applyBorder="1" applyAlignment="1">
      <alignment horizontal="left" vertical="top" wrapText="1"/>
    </xf>
    <xf numFmtId="0" fontId="9" fillId="0" borderId="8" xfId="0" applyFont="1" applyFill="1" applyBorder="1" applyAlignment="1">
      <alignment horizontal="left" vertical="top" wrapText="1"/>
    </xf>
    <xf numFmtId="0" fontId="15" fillId="0" borderId="0" xfId="0" applyFont="1" applyBorder="1" applyAlignment="1" applyProtection="1">
      <alignment horizontal="left" vertical="center" wrapText="1"/>
      <protection hidden="1"/>
    </xf>
    <xf numFmtId="0" fontId="14" fillId="4" borderId="2"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4" fillId="4" borderId="3" xfId="0" applyFont="1" applyFill="1" applyBorder="1" applyAlignment="1">
      <alignment horizontal="center" vertical="center"/>
    </xf>
    <xf numFmtId="0" fontId="9" fillId="4" borderId="10"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9" xfId="0" applyFont="1" applyFill="1" applyBorder="1" applyAlignment="1">
      <alignment horizontal="center" vertical="center"/>
    </xf>
  </cellXfs>
  <cellStyles count="16">
    <cellStyle name="Euro" xfId="1" xr:uid="{00000000-0005-0000-0000-000000000000}"/>
    <cellStyle name="Euro 2" xfId="2" xr:uid="{00000000-0005-0000-0000-000001000000}"/>
    <cellStyle name="Euro 3" xfId="3" xr:uid="{00000000-0005-0000-0000-000002000000}"/>
    <cellStyle name="Euro 4" xfId="4" xr:uid="{00000000-0005-0000-0000-000003000000}"/>
    <cellStyle name="Euro 5" xfId="5" xr:uid="{00000000-0005-0000-0000-000004000000}"/>
    <cellStyle name="Euro 6" xfId="6" xr:uid="{00000000-0005-0000-0000-000005000000}"/>
    <cellStyle name="Milliers" xfId="12" builtinId="3"/>
    <cellStyle name="Monétaire 2" xfId="7" xr:uid="{00000000-0005-0000-0000-000007000000}"/>
    <cellStyle name="Monétaire 3" xfId="8" xr:uid="{00000000-0005-0000-0000-000008000000}"/>
    <cellStyle name="Normal" xfId="0" builtinId="0"/>
    <cellStyle name="Normal 2" xfId="9" xr:uid="{00000000-0005-0000-0000-00000A000000}"/>
    <cellStyle name="Normal 2 2" xfId="13" xr:uid="{BA47820E-51CB-441A-9AC0-2E5B43DE4BD9}"/>
    <cellStyle name="Normal 3" xfId="15" xr:uid="{67DA3E14-7A01-4413-9D53-59F80CB2F15F}"/>
    <cellStyle name="Normal 3 2" xfId="10" xr:uid="{00000000-0005-0000-0000-00000B000000}"/>
    <cellStyle name="Normal 4 2" xfId="11" xr:uid="{00000000-0005-0000-0000-00000C000000}"/>
    <cellStyle name="Normal_CCetlon 2001 Bordereau prix Couverture" xfId="14" xr:uid="{622CE9FD-4D3D-4BC1-A16F-E3F8DE09E3C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476250</xdr:colOff>
      <xdr:row>30</xdr:row>
      <xdr:rowOff>95250</xdr:rowOff>
    </xdr:from>
    <xdr:to>
      <xdr:col>7</xdr:col>
      <xdr:colOff>342900</xdr:colOff>
      <xdr:row>32</xdr:row>
      <xdr:rowOff>85725</xdr:rowOff>
    </xdr:to>
    <xdr:sp macro="" textlink="">
      <xdr:nvSpPr>
        <xdr:cNvPr id="2" name="Rectangle 1">
          <a:extLst>
            <a:ext uri="{FF2B5EF4-FFF2-40B4-BE49-F238E27FC236}">
              <a16:creationId xmlns:a16="http://schemas.microsoft.com/office/drawing/2014/main" id="{95C1A2AE-2460-48A9-860B-C82C60DDEB27}"/>
            </a:ext>
          </a:extLst>
        </xdr:cNvPr>
        <xdr:cNvSpPr>
          <a:spLocks noChangeArrowheads="1"/>
        </xdr:cNvSpPr>
      </xdr:nvSpPr>
      <xdr:spPr bwMode="auto">
        <a:xfrm>
          <a:off x="1803400" y="5702300"/>
          <a:ext cx="2889250" cy="549275"/>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4</xdr:row>
      <xdr:rowOff>0</xdr:rowOff>
    </xdr:from>
    <xdr:to>
      <xdr:col>7</xdr:col>
      <xdr:colOff>165735</xdr:colOff>
      <xdr:row>6</xdr:row>
      <xdr:rowOff>102870</xdr:rowOff>
    </xdr:to>
    <xdr:pic>
      <xdr:nvPicPr>
        <xdr:cNvPr id="3" name="Image 2">
          <a:extLst>
            <a:ext uri="{FF2B5EF4-FFF2-40B4-BE49-F238E27FC236}">
              <a16:creationId xmlns:a16="http://schemas.microsoft.com/office/drawing/2014/main" id="{21D14D84-76B1-4F4E-8FCD-E0CA479E12E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6150" y="660400"/>
          <a:ext cx="2299335" cy="433070"/>
        </a:xfrm>
        <a:prstGeom prst="rect">
          <a:avLst/>
        </a:prstGeom>
      </xdr:spPr>
    </xdr:pic>
    <xdr:clientData/>
  </xdr:twoCellAnchor>
  <xdr:twoCellAnchor editAs="oneCell">
    <xdr:from>
      <xdr:col>3</xdr:col>
      <xdr:colOff>3176</xdr:colOff>
      <xdr:row>9</xdr:row>
      <xdr:rowOff>155575</xdr:rowOff>
    </xdr:from>
    <xdr:to>
      <xdr:col>6</xdr:col>
      <xdr:colOff>777875</xdr:colOff>
      <xdr:row>12</xdr:row>
      <xdr:rowOff>146050</xdr:rowOff>
    </xdr:to>
    <xdr:pic>
      <xdr:nvPicPr>
        <xdr:cNvPr id="4" name="Image 3">
          <a:extLst>
            <a:ext uri="{FF2B5EF4-FFF2-40B4-BE49-F238E27FC236}">
              <a16:creationId xmlns:a16="http://schemas.microsoft.com/office/drawing/2014/main" id="{8B44ECCB-7629-4AA9-832A-C09DB57681E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19326" y="1641475"/>
          <a:ext cx="2089149" cy="485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270</xdr:row>
      <xdr:rowOff>0</xdr:rowOff>
    </xdr:from>
    <xdr:to>
      <xdr:col>2</xdr:col>
      <xdr:colOff>2124075</xdr:colOff>
      <xdr:row>285</xdr:row>
      <xdr:rowOff>1771650</xdr:rowOff>
    </xdr:to>
    <xdr:pic>
      <xdr:nvPicPr>
        <xdr:cNvPr id="2" name="Image 1" descr="VENTS">
          <a:extLst>
            <a:ext uri="{FF2B5EF4-FFF2-40B4-BE49-F238E27FC236}">
              <a16:creationId xmlns:a16="http://schemas.microsoft.com/office/drawing/2014/main" id="{1FDD5C51-792B-4456-9CAD-516EF5B066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0539650"/>
          <a:ext cx="3063875" cy="284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291</xdr:row>
      <xdr:rowOff>28575</xdr:rowOff>
    </xdr:from>
    <xdr:to>
      <xdr:col>2</xdr:col>
      <xdr:colOff>2181225</xdr:colOff>
      <xdr:row>305</xdr:row>
      <xdr:rowOff>28575</xdr:rowOff>
    </xdr:to>
    <xdr:pic>
      <xdr:nvPicPr>
        <xdr:cNvPr id="3" name="Image 2" descr="VENT">
          <a:extLst>
            <a:ext uri="{FF2B5EF4-FFF2-40B4-BE49-F238E27FC236}">
              <a16:creationId xmlns:a16="http://schemas.microsoft.com/office/drawing/2014/main" id="{8ECA660C-4505-4B15-90DF-54D9BEEB823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54302025"/>
          <a:ext cx="3006725" cy="248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2095500</xdr:colOff>
      <xdr:row>296</xdr:row>
      <xdr:rowOff>0</xdr:rowOff>
    </xdr:from>
    <xdr:to>
      <xdr:col>3</xdr:col>
      <xdr:colOff>2095500</xdr:colOff>
      <xdr:row>296</xdr:row>
      <xdr:rowOff>276225</xdr:rowOff>
    </xdr:to>
    <xdr:sp macro="" textlink="">
      <xdr:nvSpPr>
        <xdr:cNvPr id="2" name="Text Box 3">
          <a:extLst>
            <a:ext uri="{FF2B5EF4-FFF2-40B4-BE49-F238E27FC236}">
              <a16:creationId xmlns:a16="http://schemas.microsoft.com/office/drawing/2014/main" id="{00000000-0008-0000-0000-000002000000}"/>
            </a:ext>
          </a:extLst>
        </xdr:cNvPr>
        <xdr:cNvSpPr txBox="1">
          <a:spLocks noChangeArrowheads="1"/>
        </xdr:cNvSpPr>
      </xdr:nvSpPr>
      <xdr:spPr bwMode="auto">
        <a:xfrm>
          <a:off x="3609975" y="56568975"/>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2095500</xdr:colOff>
      <xdr:row>296</xdr:row>
      <xdr:rowOff>0</xdr:rowOff>
    </xdr:from>
    <xdr:to>
      <xdr:col>3</xdr:col>
      <xdr:colOff>2095500</xdr:colOff>
      <xdr:row>296</xdr:row>
      <xdr:rowOff>276225</xdr:rowOff>
    </xdr:to>
    <xdr:sp macro="" textlink="">
      <xdr:nvSpPr>
        <xdr:cNvPr id="3" name="Text Box 12">
          <a:extLst>
            <a:ext uri="{FF2B5EF4-FFF2-40B4-BE49-F238E27FC236}">
              <a16:creationId xmlns:a16="http://schemas.microsoft.com/office/drawing/2014/main" id="{00000000-0008-0000-0000-000003000000}"/>
            </a:ext>
          </a:extLst>
        </xdr:cNvPr>
        <xdr:cNvSpPr txBox="1">
          <a:spLocks noChangeArrowheads="1"/>
        </xdr:cNvSpPr>
      </xdr:nvSpPr>
      <xdr:spPr bwMode="auto">
        <a:xfrm>
          <a:off x="3609975" y="56568975"/>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2095500</xdr:colOff>
      <xdr:row>176</xdr:row>
      <xdr:rowOff>0</xdr:rowOff>
    </xdr:from>
    <xdr:to>
      <xdr:col>3</xdr:col>
      <xdr:colOff>2095500</xdr:colOff>
      <xdr:row>176</xdr:row>
      <xdr:rowOff>161925</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3609975" y="36280725"/>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2095500</xdr:colOff>
      <xdr:row>176</xdr:row>
      <xdr:rowOff>0</xdr:rowOff>
    </xdr:from>
    <xdr:to>
      <xdr:col>3</xdr:col>
      <xdr:colOff>2095500</xdr:colOff>
      <xdr:row>176</xdr:row>
      <xdr:rowOff>161925</xdr:rowOff>
    </xdr:to>
    <xdr:sp macro="" textlink="">
      <xdr:nvSpPr>
        <xdr:cNvPr id="5" name="Text Box 12">
          <a:extLst>
            <a:ext uri="{FF2B5EF4-FFF2-40B4-BE49-F238E27FC236}">
              <a16:creationId xmlns:a16="http://schemas.microsoft.com/office/drawing/2014/main" id="{00000000-0008-0000-0000-000005000000}"/>
            </a:ext>
          </a:extLst>
        </xdr:cNvPr>
        <xdr:cNvSpPr txBox="1">
          <a:spLocks noChangeArrowheads="1"/>
        </xdr:cNvSpPr>
      </xdr:nvSpPr>
      <xdr:spPr bwMode="auto">
        <a:xfrm>
          <a:off x="3609975" y="36280725"/>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2095500</xdr:colOff>
      <xdr:row>224</xdr:row>
      <xdr:rowOff>0</xdr:rowOff>
    </xdr:from>
    <xdr:to>
      <xdr:col>3</xdr:col>
      <xdr:colOff>2095500</xdr:colOff>
      <xdr:row>224</xdr:row>
      <xdr:rowOff>161925</xdr:rowOff>
    </xdr:to>
    <xdr:sp macro="" textlink="">
      <xdr:nvSpPr>
        <xdr:cNvPr id="6" name="Text Box 3">
          <a:extLst>
            <a:ext uri="{FF2B5EF4-FFF2-40B4-BE49-F238E27FC236}">
              <a16:creationId xmlns:a16="http://schemas.microsoft.com/office/drawing/2014/main" id="{00000000-0008-0000-0000-000006000000}"/>
            </a:ext>
          </a:extLst>
        </xdr:cNvPr>
        <xdr:cNvSpPr txBox="1">
          <a:spLocks noChangeArrowheads="1"/>
        </xdr:cNvSpPr>
      </xdr:nvSpPr>
      <xdr:spPr bwMode="auto">
        <a:xfrm>
          <a:off x="3609975" y="41529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2095500</xdr:colOff>
      <xdr:row>224</xdr:row>
      <xdr:rowOff>0</xdr:rowOff>
    </xdr:from>
    <xdr:to>
      <xdr:col>3</xdr:col>
      <xdr:colOff>2095500</xdr:colOff>
      <xdr:row>224</xdr:row>
      <xdr:rowOff>161925</xdr:rowOff>
    </xdr:to>
    <xdr:sp macro="" textlink="">
      <xdr:nvSpPr>
        <xdr:cNvPr id="7" name="Text Box 12">
          <a:extLst>
            <a:ext uri="{FF2B5EF4-FFF2-40B4-BE49-F238E27FC236}">
              <a16:creationId xmlns:a16="http://schemas.microsoft.com/office/drawing/2014/main" id="{00000000-0008-0000-0000-000007000000}"/>
            </a:ext>
          </a:extLst>
        </xdr:cNvPr>
        <xdr:cNvSpPr txBox="1">
          <a:spLocks noChangeArrowheads="1"/>
        </xdr:cNvSpPr>
      </xdr:nvSpPr>
      <xdr:spPr bwMode="auto">
        <a:xfrm>
          <a:off x="3609975" y="41529000"/>
          <a:ext cx="104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7</xdr:col>
      <xdr:colOff>2095500</xdr:colOff>
      <xdr:row>183</xdr:row>
      <xdr:rowOff>0</xdr:rowOff>
    </xdr:from>
    <xdr:ext cx="0" cy="161925"/>
    <xdr:sp macro="" textlink="">
      <xdr:nvSpPr>
        <xdr:cNvPr id="8" name="Text Box 3">
          <a:extLst>
            <a:ext uri="{FF2B5EF4-FFF2-40B4-BE49-F238E27FC236}">
              <a16:creationId xmlns:a16="http://schemas.microsoft.com/office/drawing/2014/main" id="{00000000-0008-0000-0000-000008000000}"/>
            </a:ext>
          </a:extLst>
        </xdr:cNvPr>
        <xdr:cNvSpPr txBox="1">
          <a:spLocks noChangeArrowheads="1"/>
        </xdr:cNvSpPr>
      </xdr:nvSpPr>
      <xdr:spPr bwMode="auto">
        <a:xfrm>
          <a:off x="3609975" y="43062525"/>
          <a:ext cx="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2095500</xdr:colOff>
      <xdr:row>183</xdr:row>
      <xdr:rowOff>0</xdr:rowOff>
    </xdr:from>
    <xdr:ext cx="0" cy="161925"/>
    <xdr:sp macro="" textlink="">
      <xdr:nvSpPr>
        <xdr:cNvPr id="9" name="Text Box 12">
          <a:extLst>
            <a:ext uri="{FF2B5EF4-FFF2-40B4-BE49-F238E27FC236}">
              <a16:creationId xmlns:a16="http://schemas.microsoft.com/office/drawing/2014/main" id="{00000000-0008-0000-0000-000009000000}"/>
            </a:ext>
          </a:extLst>
        </xdr:cNvPr>
        <xdr:cNvSpPr txBox="1">
          <a:spLocks noChangeArrowheads="1"/>
        </xdr:cNvSpPr>
      </xdr:nvSpPr>
      <xdr:spPr bwMode="auto">
        <a:xfrm>
          <a:off x="3609975" y="43062525"/>
          <a:ext cx="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2095500</xdr:colOff>
      <xdr:row>176</xdr:row>
      <xdr:rowOff>0</xdr:rowOff>
    </xdr:from>
    <xdr:ext cx="0" cy="161925"/>
    <xdr:sp macro="" textlink="">
      <xdr:nvSpPr>
        <xdr:cNvPr id="12" name="Text Box 3">
          <a:extLst>
            <a:ext uri="{FF2B5EF4-FFF2-40B4-BE49-F238E27FC236}">
              <a16:creationId xmlns:a16="http://schemas.microsoft.com/office/drawing/2014/main" id="{00000000-0008-0000-0000-00000C000000}"/>
            </a:ext>
          </a:extLst>
        </xdr:cNvPr>
        <xdr:cNvSpPr txBox="1">
          <a:spLocks noChangeArrowheads="1"/>
        </xdr:cNvSpPr>
      </xdr:nvSpPr>
      <xdr:spPr bwMode="auto">
        <a:xfrm>
          <a:off x="11401425" y="44586525"/>
          <a:ext cx="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2095500</xdr:colOff>
      <xdr:row>176</xdr:row>
      <xdr:rowOff>0</xdr:rowOff>
    </xdr:from>
    <xdr:ext cx="0" cy="161925"/>
    <xdr:sp macro="" textlink="">
      <xdr:nvSpPr>
        <xdr:cNvPr id="13" name="Text Box 12">
          <a:extLst>
            <a:ext uri="{FF2B5EF4-FFF2-40B4-BE49-F238E27FC236}">
              <a16:creationId xmlns:a16="http://schemas.microsoft.com/office/drawing/2014/main" id="{00000000-0008-0000-0000-00000D000000}"/>
            </a:ext>
          </a:extLst>
        </xdr:cNvPr>
        <xdr:cNvSpPr txBox="1">
          <a:spLocks noChangeArrowheads="1"/>
        </xdr:cNvSpPr>
      </xdr:nvSpPr>
      <xdr:spPr bwMode="auto">
        <a:xfrm>
          <a:off x="11401425" y="44586525"/>
          <a:ext cx="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2095500</xdr:colOff>
      <xdr:row>176</xdr:row>
      <xdr:rowOff>0</xdr:rowOff>
    </xdr:from>
    <xdr:ext cx="0" cy="161925"/>
    <xdr:sp macro="" textlink="">
      <xdr:nvSpPr>
        <xdr:cNvPr id="14" name="Text Box 3">
          <a:extLst>
            <a:ext uri="{FF2B5EF4-FFF2-40B4-BE49-F238E27FC236}">
              <a16:creationId xmlns:a16="http://schemas.microsoft.com/office/drawing/2014/main" id="{00000000-0008-0000-0000-00000E000000}"/>
            </a:ext>
          </a:extLst>
        </xdr:cNvPr>
        <xdr:cNvSpPr txBox="1">
          <a:spLocks noChangeArrowheads="1"/>
        </xdr:cNvSpPr>
      </xdr:nvSpPr>
      <xdr:spPr bwMode="auto">
        <a:xfrm>
          <a:off x="11401425" y="44586525"/>
          <a:ext cx="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2095500</xdr:colOff>
      <xdr:row>176</xdr:row>
      <xdr:rowOff>0</xdr:rowOff>
    </xdr:from>
    <xdr:ext cx="0" cy="161925"/>
    <xdr:sp macro="" textlink="">
      <xdr:nvSpPr>
        <xdr:cNvPr id="15" name="Text Box 12">
          <a:extLst>
            <a:ext uri="{FF2B5EF4-FFF2-40B4-BE49-F238E27FC236}">
              <a16:creationId xmlns:a16="http://schemas.microsoft.com/office/drawing/2014/main" id="{00000000-0008-0000-0000-00000F000000}"/>
            </a:ext>
          </a:extLst>
        </xdr:cNvPr>
        <xdr:cNvSpPr txBox="1">
          <a:spLocks noChangeArrowheads="1"/>
        </xdr:cNvSpPr>
      </xdr:nvSpPr>
      <xdr:spPr bwMode="auto">
        <a:xfrm>
          <a:off x="11401425" y="44586525"/>
          <a:ext cx="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2095500</xdr:colOff>
      <xdr:row>177</xdr:row>
      <xdr:rowOff>0</xdr:rowOff>
    </xdr:from>
    <xdr:ext cx="0" cy="161925"/>
    <xdr:sp macro="" textlink="">
      <xdr:nvSpPr>
        <xdr:cNvPr id="22" name="Text Box 3">
          <a:extLst>
            <a:ext uri="{FF2B5EF4-FFF2-40B4-BE49-F238E27FC236}">
              <a16:creationId xmlns:a16="http://schemas.microsoft.com/office/drawing/2014/main" id="{00000000-0008-0000-0000-000016000000}"/>
            </a:ext>
          </a:extLst>
        </xdr:cNvPr>
        <xdr:cNvSpPr txBox="1">
          <a:spLocks noChangeArrowheads="1"/>
        </xdr:cNvSpPr>
      </xdr:nvSpPr>
      <xdr:spPr bwMode="auto">
        <a:xfrm>
          <a:off x="3609975" y="43062525"/>
          <a:ext cx="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2095500</xdr:colOff>
      <xdr:row>177</xdr:row>
      <xdr:rowOff>0</xdr:rowOff>
    </xdr:from>
    <xdr:ext cx="0" cy="161925"/>
    <xdr:sp macro="" textlink="">
      <xdr:nvSpPr>
        <xdr:cNvPr id="23" name="Text Box 12">
          <a:extLst>
            <a:ext uri="{FF2B5EF4-FFF2-40B4-BE49-F238E27FC236}">
              <a16:creationId xmlns:a16="http://schemas.microsoft.com/office/drawing/2014/main" id="{00000000-0008-0000-0000-000017000000}"/>
            </a:ext>
          </a:extLst>
        </xdr:cNvPr>
        <xdr:cNvSpPr txBox="1">
          <a:spLocks noChangeArrowheads="1"/>
        </xdr:cNvSpPr>
      </xdr:nvSpPr>
      <xdr:spPr bwMode="auto">
        <a:xfrm>
          <a:off x="3609975" y="43062525"/>
          <a:ext cx="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2095500</xdr:colOff>
      <xdr:row>177</xdr:row>
      <xdr:rowOff>0</xdr:rowOff>
    </xdr:from>
    <xdr:ext cx="0" cy="161925"/>
    <xdr:sp macro="" textlink="">
      <xdr:nvSpPr>
        <xdr:cNvPr id="24" name="Text Box 3">
          <a:extLst>
            <a:ext uri="{FF2B5EF4-FFF2-40B4-BE49-F238E27FC236}">
              <a16:creationId xmlns:a16="http://schemas.microsoft.com/office/drawing/2014/main" id="{00000000-0008-0000-0000-000018000000}"/>
            </a:ext>
          </a:extLst>
        </xdr:cNvPr>
        <xdr:cNvSpPr txBox="1">
          <a:spLocks noChangeArrowheads="1"/>
        </xdr:cNvSpPr>
      </xdr:nvSpPr>
      <xdr:spPr bwMode="auto">
        <a:xfrm>
          <a:off x="8105775" y="43062525"/>
          <a:ext cx="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2095500</xdr:colOff>
      <xdr:row>177</xdr:row>
      <xdr:rowOff>0</xdr:rowOff>
    </xdr:from>
    <xdr:ext cx="0" cy="161925"/>
    <xdr:sp macro="" textlink="">
      <xdr:nvSpPr>
        <xdr:cNvPr id="25" name="Text Box 12">
          <a:extLst>
            <a:ext uri="{FF2B5EF4-FFF2-40B4-BE49-F238E27FC236}">
              <a16:creationId xmlns:a16="http://schemas.microsoft.com/office/drawing/2014/main" id="{00000000-0008-0000-0000-000019000000}"/>
            </a:ext>
          </a:extLst>
        </xdr:cNvPr>
        <xdr:cNvSpPr txBox="1">
          <a:spLocks noChangeArrowheads="1"/>
        </xdr:cNvSpPr>
      </xdr:nvSpPr>
      <xdr:spPr bwMode="auto">
        <a:xfrm>
          <a:off x="8105775" y="43062525"/>
          <a:ext cx="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2095500</xdr:colOff>
      <xdr:row>177</xdr:row>
      <xdr:rowOff>0</xdr:rowOff>
    </xdr:from>
    <xdr:ext cx="0" cy="161925"/>
    <xdr:sp macro="" textlink="">
      <xdr:nvSpPr>
        <xdr:cNvPr id="26" name="Text Box 3">
          <a:extLst>
            <a:ext uri="{FF2B5EF4-FFF2-40B4-BE49-F238E27FC236}">
              <a16:creationId xmlns:a16="http://schemas.microsoft.com/office/drawing/2014/main" id="{00000000-0008-0000-0000-00001A000000}"/>
            </a:ext>
          </a:extLst>
        </xdr:cNvPr>
        <xdr:cNvSpPr txBox="1">
          <a:spLocks noChangeArrowheads="1"/>
        </xdr:cNvSpPr>
      </xdr:nvSpPr>
      <xdr:spPr bwMode="auto">
        <a:xfrm>
          <a:off x="3609975" y="43062525"/>
          <a:ext cx="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2095500</xdr:colOff>
      <xdr:row>177</xdr:row>
      <xdr:rowOff>0</xdr:rowOff>
    </xdr:from>
    <xdr:ext cx="0" cy="161925"/>
    <xdr:sp macro="" textlink="">
      <xdr:nvSpPr>
        <xdr:cNvPr id="27" name="Text Box 12">
          <a:extLst>
            <a:ext uri="{FF2B5EF4-FFF2-40B4-BE49-F238E27FC236}">
              <a16:creationId xmlns:a16="http://schemas.microsoft.com/office/drawing/2014/main" id="{00000000-0008-0000-0000-00001B000000}"/>
            </a:ext>
          </a:extLst>
        </xdr:cNvPr>
        <xdr:cNvSpPr txBox="1">
          <a:spLocks noChangeArrowheads="1"/>
        </xdr:cNvSpPr>
      </xdr:nvSpPr>
      <xdr:spPr bwMode="auto">
        <a:xfrm>
          <a:off x="3609975" y="43062525"/>
          <a:ext cx="0"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7E0D0-64A6-4C1C-BAC2-6CA9BD27E454}">
  <dimension ref="A1:K340"/>
  <sheetViews>
    <sheetView showGridLines="0" tabSelected="1" zoomScaleNormal="100" zoomScaleSheetLayoutView="100" workbookViewId="0">
      <selection activeCell="M29" sqref="M29"/>
    </sheetView>
  </sheetViews>
  <sheetFormatPr baseColWidth="10" defaultColWidth="11.453125" defaultRowHeight="12.5" x14ac:dyDescent="0.25"/>
  <cols>
    <col min="1" max="1" width="6.26953125" style="49" customWidth="1"/>
    <col min="2" max="3" width="12.7265625" style="49" customWidth="1"/>
    <col min="4" max="4" width="13.7265625" style="49" customWidth="1"/>
    <col min="5" max="6" width="2.54296875" style="49" customWidth="1"/>
    <col min="7" max="7" width="11.7265625" style="49" customWidth="1"/>
    <col min="8" max="8" width="12.7265625" style="49" customWidth="1"/>
    <col min="9" max="9" width="12.26953125" style="49" customWidth="1"/>
    <col min="10" max="10" width="4.7265625" style="49" customWidth="1"/>
    <col min="11" max="16384" width="11.453125" style="49"/>
  </cols>
  <sheetData>
    <row r="1" spans="1:11" s="44" customFormat="1" ht="13" x14ac:dyDescent="0.3">
      <c r="A1" s="41"/>
      <c r="B1" s="42"/>
      <c r="C1" s="42"/>
      <c r="D1" s="42"/>
      <c r="E1" s="42"/>
      <c r="F1" s="42"/>
      <c r="G1" s="42"/>
      <c r="H1" s="42"/>
      <c r="I1" s="42"/>
      <c r="J1" s="43"/>
    </row>
    <row r="2" spans="1:11" s="44" customFormat="1" ht="13" x14ac:dyDescent="0.3">
      <c r="A2" s="45"/>
      <c r="J2" s="46"/>
    </row>
    <row r="3" spans="1:11" s="44" customFormat="1" ht="13" x14ac:dyDescent="0.3">
      <c r="A3" s="45"/>
      <c r="J3" s="46"/>
    </row>
    <row r="4" spans="1:11" s="44" customFormat="1" ht="13" x14ac:dyDescent="0.3">
      <c r="A4" s="45"/>
      <c r="J4" s="46"/>
    </row>
    <row r="5" spans="1:11" s="44" customFormat="1" ht="13" x14ac:dyDescent="0.3">
      <c r="A5" s="45"/>
      <c r="J5" s="46"/>
    </row>
    <row r="6" spans="1:11" ht="13" x14ac:dyDescent="0.3">
      <c r="A6" s="47"/>
      <c r="B6" s="48"/>
      <c r="C6" s="48"/>
      <c r="D6" s="48"/>
      <c r="F6" s="50"/>
      <c r="G6" s="50"/>
      <c r="J6" s="51"/>
    </row>
    <row r="7" spans="1:11" ht="13" x14ac:dyDescent="0.3">
      <c r="A7" s="47"/>
      <c r="B7" s="48"/>
      <c r="D7" s="52"/>
      <c r="E7" s="53"/>
      <c r="F7" s="53"/>
      <c r="G7" s="52"/>
      <c r="H7" s="52"/>
      <c r="I7" s="52"/>
      <c r="J7" s="54"/>
      <c r="K7" s="52"/>
    </row>
    <row r="8" spans="1:11" ht="13" x14ac:dyDescent="0.3">
      <c r="A8" s="47"/>
      <c r="B8" s="48"/>
      <c r="D8" s="52"/>
      <c r="E8" s="52"/>
      <c r="F8" s="52"/>
      <c r="G8" s="53"/>
      <c r="H8" s="52"/>
      <c r="I8" s="52"/>
      <c r="J8" s="54"/>
      <c r="K8" s="52"/>
    </row>
    <row r="9" spans="1:11" ht="13" x14ac:dyDescent="0.3">
      <c r="A9" s="47"/>
      <c r="B9" s="48"/>
      <c r="D9" s="52"/>
      <c r="E9" s="55"/>
      <c r="F9" s="52"/>
      <c r="G9" s="53"/>
      <c r="H9" s="52"/>
      <c r="I9" s="52"/>
      <c r="J9" s="54"/>
      <c r="K9" s="52"/>
    </row>
    <row r="10" spans="1:11" ht="13" x14ac:dyDescent="0.3">
      <c r="A10" s="47"/>
      <c r="B10" s="48"/>
      <c r="D10" s="52"/>
      <c r="E10" s="52"/>
      <c r="F10" s="52"/>
      <c r="G10" s="53"/>
      <c r="H10" s="52"/>
      <c r="I10" s="52"/>
      <c r="J10" s="54"/>
      <c r="K10" s="52"/>
    </row>
    <row r="11" spans="1:11" ht="13" x14ac:dyDescent="0.3">
      <c r="A11" s="47"/>
      <c r="B11" s="48"/>
      <c r="D11" s="52"/>
      <c r="E11" s="52"/>
      <c r="F11" s="52"/>
      <c r="G11" s="53"/>
      <c r="H11" s="52"/>
      <c r="I11" s="52"/>
      <c r="J11" s="54"/>
      <c r="K11" s="52"/>
    </row>
    <row r="12" spans="1:11" ht="13" x14ac:dyDescent="0.3">
      <c r="A12" s="47"/>
      <c r="B12" s="48"/>
      <c r="D12" s="52"/>
      <c r="E12" s="52"/>
      <c r="F12" s="52"/>
      <c r="G12" s="53"/>
      <c r="H12" s="52"/>
      <c r="I12" s="52"/>
      <c r="J12" s="54"/>
      <c r="K12" s="52"/>
    </row>
    <row r="13" spans="1:11" ht="13" x14ac:dyDescent="0.3">
      <c r="A13" s="47"/>
      <c r="B13" s="48"/>
      <c r="D13" s="52"/>
      <c r="E13" s="52"/>
      <c r="F13" s="52"/>
      <c r="G13" s="53"/>
      <c r="H13" s="52"/>
      <c r="I13" s="52"/>
      <c r="J13" s="54"/>
      <c r="K13" s="52"/>
    </row>
    <row r="14" spans="1:11" ht="13" x14ac:dyDescent="0.3">
      <c r="A14" s="47"/>
      <c r="B14" s="48"/>
      <c r="D14" s="52"/>
      <c r="E14" s="52"/>
      <c r="F14" s="52"/>
      <c r="G14" s="53"/>
      <c r="H14" s="52"/>
      <c r="I14" s="52"/>
      <c r="J14" s="54"/>
      <c r="K14" s="52"/>
    </row>
    <row r="15" spans="1:11" ht="13" x14ac:dyDescent="0.3">
      <c r="A15" s="47"/>
      <c r="B15" s="48"/>
      <c r="D15" s="52"/>
      <c r="E15" s="52"/>
      <c r="F15" s="52"/>
      <c r="G15" s="53"/>
      <c r="H15" s="52"/>
      <c r="I15" s="52"/>
      <c r="J15" s="54"/>
      <c r="K15" s="52"/>
    </row>
    <row r="16" spans="1:11" ht="13" x14ac:dyDescent="0.3">
      <c r="A16" s="47"/>
      <c r="B16" s="48"/>
      <c r="D16" s="52"/>
      <c r="E16" s="52"/>
      <c r="F16" s="52"/>
      <c r="G16" s="53"/>
      <c r="H16" s="52"/>
      <c r="I16" s="52"/>
      <c r="J16" s="54"/>
      <c r="K16" s="52"/>
    </row>
    <row r="17" spans="1:11" ht="13" x14ac:dyDescent="0.3">
      <c r="A17" s="47"/>
      <c r="B17" s="48"/>
      <c r="D17" s="52"/>
      <c r="E17" s="52"/>
      <c r="F17" s="52"/>
      <c r="G17" s="53"/>
      <c r="H17" s="52"/>
      <c r="I17" s="52"/>
      <c r="J17" s="54"/>
      <c r="K17" s="52"/>
    </row>
    <row r="18" spans="1:11" ht="13" x14ac:dyDescent="0.3">
      <c r="A18" s="47"/>
      <c r="B18" s="48"/>
      <c r="D18" s="52"/>
      <c r="E18" s="52"/>
      <c r="F18" s="52"/>
      <c r="G18" s="53"/>
      <c r="H18" s="52"/>
      <c r="I18" s="52"/>
      <c r="J18" s="54"/>
      <c r="K18" s="52"/>
    </row>
    <row r="19" spans="1:11" ht="18.75" customHeight="1" x14ac:dyDescent="0.3">
      <c r="A19" s="47"/>
      <c r="B19" s="48"/>
      <c r="C19" s="48"/>
      <c r="D19" s="56"/>
      <c r="E19" s="52"/>
      <c r="F19" s="52"/>
      <c r="G19" s="57"/>
      <c r="H19" s="52"/>
      <c r="I19" s="52"/>
      <c r="J19" s="54"/>
      <c r="K19" s="52"/>
    </row>
    <row r="20" spans="1:11" ht="24.75" customHeight="1" x14ac:dyDescent="0.25">
      <c r="A20" s="229" t="s">
        <v>183</v>
      </c>
      <c r="B20" s="230"/>
      <c r="C20" s="230"/>
      <c r="D20" s="230"/>
      <c r="E20" s="230"/>
      <c r="F20" s="230"/>
      <c r="G20" s="230"/>
      <c r="H20" s="230"/>
      <c r="I20" s="230"/>
      <c r="J20" s="231"/>
    </row>
    <row r="21" spans="1:11" ht="18" customHeight="1" x14ac:dyDescent="0.35">
      <c r="A21" s="232"/>
      <c r="B21" s="233"/>
      <c r="C21" s="233"/>
      <c r="D21" s="233"/>
      <c r="E21" s="233"/>
      <c r="F21" s="233"/>
      <c r="G21" s="233"/>
      <c r="H21" s="233"/>
      <c r="I21" s="233"/>
      <c r="J21" s="234"/>
    </row>
    <row r="22" spans="1:11" ht="18" customHeight="1" x14ac:dyDescent="0.35">
      <c r="A22" s="232" t="s">
        <v>187</v>
      </c>
      <c r="B22" s="233"/>
      <c r="C22" s="233"/>
      <c r="D22" s="233"/>
      <c r="E22" s="233"/>
      <c r="F22" s="233"/>
      <c r="G22" s="233"/>
      <c r="H22" s="233"/>
      <c r="I22" s="233"/>
      <c r="J22" s="58"/>
    </row>
    <row r="23" spans="1:11" ht="18" customHeight="1" x14ac:dyDescent="0.35">
      <c r="A23" s="232" t="s">
        <v>188</v>
      </c>
      <c r="B23" s="233"/>
      <c r="C23" s="233"/>
      <c r="D23" s="233"/>
      <c r="E23" s="233"/>
      <c r="F23" s="233"/>
      <c r="G23" s="233"/>
      <c r="H23" s="233"/>
      <c r="I23" s="233"/>
      <c r="J23" s="234"/>
    </row>
    <row r="24" spans="1:11" ht="18" customHeight="1" x14ac:dyDescent="0.35">
      <c r="A24" s="47"/>
      <c r="B24" s="48"/>
      <c r="C24" s="48"/>
      <c r="D24" s="48"/>
      <c r="E24" s="59"/>
      <c r="F24" s="59"/>
      <c r="G24" s="50"/>
      <c r="J24" s="51"/>
    </row>
    <row r="25" spans="1:11" ht="18" customHeight="1" x14ac:dyDescent="0.35">
      <c r="A25" s="232"/>
      <c r="B25" s="233"/>
      <c r="C25" s="233"/>
      <c r="D25" s="60"/>
      <c r="E25" s="61"/>
      <c r="F25" s="59"/>
      <c r="H25" s="233"/>
      <c r="I25" s="233"/>
      <c r="J25" s="62"/>
    </row>
    <row r="26" spans="1:11" ht="18" customHeight="1" x14ac:dyDescent="0.35">
      <c r="A26" s="232"/>
      <c r="B26" s="233"/>
      <c r="C26" s="233"/>
      <c r="D26" s="60"/>
      <c r="E26" s="61"/>
      <c r="F26" s="59"/>
      <c r="H26" s="233"/>
      <c r="I26" s="233"/>
      <c r="J26" s="62"/>
    </row>
    <row r="27" spans="1:11" ht="14.5" x14ac:dyDescent="0.35">
      <c r="A27" s="232"/>
      <c r="B27" s="233"/>
      <c r="C27" s="233"/>
      <c r="D27" s="60"/>
      <c r="E27" s="61"/>
      <c r="H27" s="233"/>
      <c r="I27" s="233"/>
      <c r="J27" s="62"/>
    </row>
    <row r="28" spans="1:11" ht="14.5" x14ac:dyDescent="0.35">
      <c r="A28" s="60"/>
      <c r="B28" s="60"/>
      <c r="C28" s="60"/>
      <c r="D28" s="60"/>
      <c r="G28" s="50"/>
      <c r="J28" s="51"/>
    </row>
    <row r="29" spans="1:11" ht="14.5" x14ac:dyDescent="0.35">
      <c r="A29" s="60"/>
      <c r="B29" s="60"/>
      <c r="C29" s="60"/>
      <c r="D29" s="60"/>
      <c r="G29" s="63"/>
      <c r="J29" s="51"/>
    </row>
    <row r="30" spans="1:11" ht="13" x14ac:dyDescent="0.3">
      <c r="A30" s="47"/>
      <c r="B30" s="48"/>
      <c r="C30" s="64"/>
      <c r="G30" s="63"/>
      <c r="J30" s="51"/>
    </row>
    <row r="31" spans="1:11" s="44" customFormat="1" ht="13" x14ac:dyDescent="0.3">
      <c r="A31" s="45"/>
      <c r="J31" s="46"/>
    </row>
    <row r="32" spans="1:11" s="44" customFormat="1" ht="31" x14ac:dyDescent="0.65">
      <c r="A32" s="241" t="s">
        <v>463</v>
      </c>
      <c r="B32" s="242"/>
      <c r="C32" s="242"/>
      <c r="D32" s="242"/>
      <c r="E32" s="242"/>
      <c r="F32" s="242"/>
      <c r="G32" s="242"/>
      <c r="H32" s="242"/>
      <c r="I32" s="242"/>
      <c r="J32" s="243"/>
    </row>
    <row r="33" spans="1:10" s="44" customFormat="1" ht="13" x14ac:dyDescent="0.3">
      <c r="A33" s="45"/>
      <c r="J33" s="46"/>
    </row>
    <row r="34" spans="1:10" s="44" customFormat="1" ht="13" x14ac:dyDescent="0.3">
      <c r="A34" s="45"/>
      <c r="J34" s="46"/>
    </row>
    <row r="35" spans="1:10" ht="13" x14ac:dyDescent="0.3">
      <c r="A35" s="47"/>
      <c r="B35" s="48"/>
      <c r="C35" s="48"/>
      <c r="D35" s="48"/>
      <c r="G35" s="50"/>
      <c r="J35" s="51"/>
    </row>
    <row r="36" spans="1:10" ht="35.15" customHeight="1" x14ac:dyDescent="0.25">
      <c r="A36" s="244" t="s">
        <v>462</v>
      </c>
      <c r="B36" s="245"/>
      <c r="C36" s="245"/>
      <c r="D36" s="245"/>
      <c r="E36" s="245"/>
      <c r="F36" s="245"/>
      <c r="G36" s="245"/>
      <c r="H36" s="245"/>
      <c r="I36" s="245"/>
      <c r="J36" s="246"/>
    </row>
    <row r="37" spans="1:10" ht="35.15" customHeight="1" x14ac:dyDescent="0.25">
      <c r="A37" s="235"/>
      <c r="B37" s="236"/>
      <c r="C37" s="236"/>
      <c r="D37" s="236"/>
      <c r="E37" s="236"/>
      <c r="F37" s="236"/>
      <c r="G37" s="236"/>
      <c r="H37" s="236"/>
      <c r="I37" s="236"/>
      <c r="J37" s="237"/>
    </row>
    <row r="38" spans="1:10" ht="20" x14ac:dyDescent="0.4">
      <c r="A38" s="47"/>
      <c r="B38" s="48"/>
      <c r="C38" s="48"/>
      <c r="D38" s="48"/>
      <c r="E38" s="65"/>
      <c r="F38" s="65"/>
      <c r="G38" s="50"/>
      <c r="J38" s="51"/>
    </row>
    <row r="39" spans="1:10" ht="13" x14ac:dyDescent="0.3">
      <c r="A39" s="47"/>
      <c r="B39" s="48"/>
      <c r="C39" s="48"/>
      <c r="D39" s="48"/>
      <c r="G39" s="50"/>
      <c r="J39" s="51"/>
    </row>
    <row r="40" spans="1:10" ht="18" x14ac:dyDescent="0.4">
      <c r="A40" s="47"/>
      <c r="B40" s="48"/>
      <c r="C40" s="48"/>
      <c r="D40" s="48"/>
      <c r="G40" s="66"/>
      <c r="J40" s="51"/>
    </row>
    <row r="41" spans="1:10" ht="13" x14ac:dyDescent="0.3">
      <c r="A41" s="47"/>
      <c r="J41" s="51"/>
    </row>
    <row r="42" spans="1:10" ht="13" x14ac:dyDescent="0.3">
      <c r="A42" s="47"/>
      <c r="J42" s="51"/>
    </row>
    <row r="43" spans="1:10" x14ac:dyDescent="0.25">
      <c r="A43" s="67"/>
      <c r="J43" s="51"/>
    </row>
    <row r="44" spans="1:10" ht="17.149999999999999" customHeight="1" x14ac:dyDescent="0.25">
      <c r="A44" s="67"/>
      <c r="J44" s="51"/>
    </row>
    <row r="45" spans="1:10" ht="30" customHeight="1" x14ac:dyDescent="0.65">
      <c r="A45" s="238"/>
      <c r="B45" s="239"/>
      <c r="C45" s="239"/>
      <c r="D45" s="239"/>
      <c r="E45" s="239"/>
      <c r="F45" s="239"/>
      <c r="G45" s="239"/>
      <c r="H45" s="239"/>
      <c r="I45" s="239"/>
      <c r="J45" s="240"/>
    </row>
    <row r="46" spans="1:10" ht="13" x14ac:dyDescent="0.3">
      <c r="A46" s="68"/>
      <c r="B46" s="69"/>
      <c r="J46" s="51"/>
    </row>
    <row r="47" spans="1:10" s="70" customFormat="1" ht="10.5" x14ac:dyDescent="0.25">
      <c r="A47" s="68"/>
      <c r="J47" s="71"/>
    </row>
    <row r="48" spans="1:10" s="70" customFormat="1" ht="10.5" x14ac:dyDescent="0.25">
      <c r="A48" s="72"/>
      <c r="B48" s="73"/>
      <c r="C48" s="73"/>
      <c r="D48" s="73"/>
      <c r="E48" s="73"/>
      <c r="F48" s="73"/>
      <c r="G48" s="73"/>
      <c r="H48" s="73"/>
      <c r="I48" s="73"/>
      <c r="J48" s="74"/>
    </row>
    <row r="340" s="75" customFormat="1" ht="14" x14ac:dyDescent="0.3"/>
  </sheetData>
  <mergeCells count="14">
    <mergeCell ref="A37:J37"/>
    <mergeCell ref="A45:J45"/>
    <mergeCell ref="A26:C26"/>
    <mergeCell ref="H26:I26"/>
    <mergeCell ref="A27:C27"/>
    <mergeCell ref="H27:I27"/>
    <mergeCell ref="A32:J32"/>
    <mergeCell ref="A36:J36"/>
    <mergeCell ref="A20:J20"/>
    <mergeCell ref="A21:J21"/>
    <mergeCell ref="A22:I22"/>
    <mergeCell ref="A23:J23"/>
    <mergeCell ref="A25:C25"/>
    <mergeCell ref="H25:I25"/>
  </mergeCells>
  <printOptions horizontalCentered="1" verticalCentered="1"/>
  <pageMargins left="0.39370078740157483" right="0.39370078740157483" top="0.59055118110236227" bottom="0.59055118110236227" header="0.31496062992125984" footer="0.11811023622047245"/>
  <pageSetup paperSize="9" orientation="portrait" r:id="rId1"/>
  <headerFooter alignWithMargins="0">
    <oddFooter xml:space="preserve">&amp;CPage &amp;P sur 51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9FDBC-8FF3-426C-B0B1-315BEF034AF1}">
  <dimension ref="A1:E376"/>
  <sheetViews>
    <sheetView showGridLines="0" zoomScaleNormal="100" workbookViewId="0">
      <selection activeCell="C10" sqref="C10"/>
    </sheetView>
  </sheetViews>
  <sheetFormatPr baseColWidth="10" defaultColWidth="11.453125" defaultRowHeight="14" x14ac:dyDescent="0.3"/>
  <cols>
    <col min="1" max="1" width="3.26953125" style="76" customWidth="1"/>
    <col min="2" max="2" width="10.1796875" style="76" customWidth="1"/>
    <col min="3" max="3" width="80" style="76" customWidth="1"/>
    <col min="4" max="4" width="5.7265625" style="76" customWidth="1"/>
    <col min="5" max="16384" width="11.453125" style="76"/>
  </cols>
  <sheetData>
    <row r="1" spans="1:4" ht="30.65" customHeight="1" x14ac:dyDescent="0.45">
      <c r="A1" s="248" t="str">
        <f>'Page de garde'!A36:J36</f>
        <v>LOT N° 9 - DESAMIANTAGE</v>
      </c>
      <c r="B1" s="248"/>
      <c r="C1" s="248"/>
      <c r="D1" s="248"/>
    </row>
    <row r="3" spans="1:4" ht="17.5" x14ac:dyDescent="0.35">
      <c r="A3" s="247" t="s">
        <v>189</v>
      </c>
      <c r="B3" s="247"/>
      <c r="C3" s="247"/>
      <c r="D3" s="247"/>
    </row>
    <row r="4" spans="1:4" x14ac:dyDescent="0.3">
      <c r="B4" s="77"/>
    </row>
    <row r="5" spans="1:4" x14ac:dyDescent="0.3">
      <c r="A5" s="78" t="s">
        <v>190</v>
      </c>
      <c r="B5" s="79"/>
      <c r="C5" s="80"/>
    </row>
    <row r="6" spans="1:4" x14ac:dyDescent="0.3">
      <c r="A6" s="80" t="s">
        <v>191</v>
      </c>
      <c r="B6" s="79"/>
      <c r="C6" s="80"/>
    </row>
    <row r="7" spans="1:4" x14ac:dyDescent="0.3">
      <c r="A7" s="78"/>
      <c r="B7" s="81"/>
      <c r="C7" s="78"/>
    </row>
    <row r="8" spans="1:4" ht="17.5" x14ac:dyDescent="0.35">
      <c r="A8" s="247" t="s">
        <v>192</v>
      </c>
      <c r="B8" s="247"/>
      <c r="C8" s="247"/>
      <c r="D8" s="247"/>
    </row>
    <row r="10" spans="1:4" x14ac:dyDescent="0.3">
      <c r="A10" s="82"/>
      <c r="B10" s="82" t="s">
        <v>193</v>
      </c>
      <c r="C10" s="82"/>
    </row>
    <row r="11" spans="1:4" x14ac:dyDescent="0.3">
      <c r="A11" s="82"/>
      <c r="B11" s="82" t="s">
        <v>194</v>
      </c>
      <c r="C11" s="82"/>
    </row>
    <row r="12" spans="1:4" x14ac:dyDescent="0.3">
      <c r="A12" s="82"/>
      <c r="B12" s="82"/>
      <c r="C12" s="82"/>
    </row>
    <row r="13" spans="1:4" x14ac:dyDescent="0.3">
      <c r="A13" s="82"/>
      <c r="B13" s="83" t="s">
        <v>195</v>
      </c>
      <c r="C13" s="82"/>
    </row>
    <row r="14" spans="1:4" x14ac:dyDescent="0.3">
      <c r="A14" s="82"/>
      <c r="B14" s="84" t="s">
        <v>1</v>
      </c>
      <c r="C14" s="85" t="s">
        <v>196</v>
      </c>
    </row>
    <row r="15" spans="1:4" x14ac:dyDescent="0.3">
      <c r="A15" s="82"/>
      <c r="B15" s="84" t="s">
        <v>1</v>
      </c>
      <c r="C15" s="85" t="s">
        <v>197</v>
      </c>
    </row>
    <row r="16" spans="1:4" x14ac:dyDescent="0.3">
      <c r="A16" s="82"/>
      <c r="B16" s="86" t="s">
        <v>1</v>
      </c>
      <c r="C16" s="82" t="s">
        <v>198</v>
      </c>
    </row>
    <row r="17" spans="1:4" x14ac:dyDescent="0.3">
      <c r="A17" s="82"/>
      <c r="B17" s="84" t="s">
        <v>1</v>
      </c>
      <c r="C17" s="85" t="s">
        <v>199</v>
      </c>
    </row>
    <row r="18" spans="1:4" x14ac:dyDescent="0.3">
      <c r="A18" s="82"/>
      <c r="B18" s="84" t="s">
        <v>1</v>
      </c>
      <c r="C18" s="85" t="s">
        <v>200</v>
      </c>
    </row>
    <row r="19" spans="1:4" x14ac:dyDescent="0.3">
      <c r="A19" s="82"/>
      <c r="B19" s="84" t="s">
        <v>1</v>
      </c>
      <c r="C19" s="85" t="s">
        <v>201</v>
      </c>
    </row>
    <row r="20" spans="1:4" x14ac:dyDescent="0.3">
      <c r="A20" s="82"/>
      <c r="B20" s="87"/>
      <c r="C20" s="82"/>
    </row>
    <row r="21" spans="1:4" x14ac:dyDescent="0.3">
      <c r="A21" s="82"/>
      <c r="B21" s="88" t="s">
        <v>202</v>
      </c>
      <c r="C21" s="82" t="s">
        <v>203</v>
      </c>
    </row>
    <row r="22" spans="1:4" x14ac:dyDescent="0.3">
      <c r="A22" s="82"/>
      <c r="B22" s="87"/>
      <c r="C22" s="82" t="s">
        <v>204</v>
      </c>
    </row>
    <row r="23" spans="1:4" x14ac:dyDescent="0.3">
      <c r="A23" s="82"/>
      <c r="B23" s="87"/>
      <c r="C23" s="82" t="s">
        <v>205</v>
      </c>
    </row>
    <row r="24" spans="1:4" x14ac:dyDescent="0.3">
      <c r="A24" s="82"/>
      <c r="B24" s="87"/>
      <c r="C24" s="82" t="s">
        <v>206</v>
      </c>
    </row>
    <row r="25" spans="1:4" x14ac:dyDescent="0.3">
      <c r="A25" s="82"/>
      <c r="B25" s="87"/>
      <c r="C25" s="82"/>
    </row>
    <row r="26" spans="1:4" x14ac:dyDescent="0.3">
      <c r="A26" s="82"/>
      <c r="B26" s="87"/>
      <c r="C26" s="82" t="s">
        <v>207</v>
      </c>
    </row>
    <row r="27" spans="1:4" x14ac:dyDescent="0.3">
      <c r="A27" s="82"/>
      <c r="B27" s="87"/>
      <c r="C27" s="82" t="s">
        <v>208</v>
      </c>
    </row>
    <row r="29" spans="1:4" ht="17.5" x14ac:dyDescent="0.35">
      <c r="A29" s="247" t="s">
        <v>209</v>
      </c>
      <c r="B29" s="247"/>
      <c r="C29" s="247"/>
      <c r="D29" s="247"/>
    </row>
    <row r="30" spans="1:4" x14ac:dyDescent="0.3">
      <c r="B30" s="89"/>
    </row>
    <row r="31" spans="1:4" x14ac:dyDescent="0.3">
      <c r="A31" s="82"/>
      <c r="B31" s="82" t="s">
        <v>210</v>
      </c>
      <c r="C31" s="82"/>
    </row>
    <row r="32" spans="1:4" x14ac:dyDescent="0.3">
      <c r="A32" s="82"/>
      <c r="B32" s="83" t="s">
        <v>211</v>
      </c>
      <c r="C32" s="82"/>
    </row>
    <row r="33" spans="1:5" x14ac:dyDescent="0.3">
      <c r="A33" s="82"/>
      <c r="B33" s="83"/>
      <c r="C33" s="82"/>
    </row>
    <row r="34" spans="1:5" x14ac:dyDescent="0.3">
      <c r="A34" s="82"/>
      <c r="B34" s="82" t="s">
        <v>212</v>
      </c>
      <c r="C34" s="82"/>
    </row>
    <row r="35" spans="1:5" ht="17" x14ac:dyDescent="0.45">
      <c r="A35" s="82"/>
      <c r="B35" s="83" t="s">
        <v>213</v>
      </c>
      <c r="C35" s="82"/>
    </row>
    <row r="36" spans="1:5" x14ac:dyDescent="0.3">
      <c r="A36" s="82"/>
      <c r="B36" s="83"/>
      <c r="C36" s="82"/>
    </row>
    <row r="37" spans="1:5" x14ac:dyDescent="0.3">
      <c r="A37" s="82"/>
      <c r="B37" s="82" t="s">
        <v>214</v>
      </c>
      <c r="C37" s="82"/>
    </row>
    <row r="38" spans="1:5" x14ac:dyDescent="0.3">
      <c r="A38" s="82"/>
      <c r="B38" s="82"/>
      <c r="C38" s="82" t="s">
        <v>215</v>
      </c>
    </row>
    <row r="39" spans="1:5" x14ac:dyDescent="0.3">
      <c r="A39" s="82"/>
      <c r="B39" s="82"/>
      <c r="C39" s="82" t="s">
        <v>216</v>
      </c>
    </row>
    <row r="40" spans="1:5" x14ac:dyDescent="0.3">
      <c r="A40" s="82"/>
      <c r="B40" s="82"/>
      <c r="C40" s="82" t="s">
        <v>217</v>
      </c>
    </row>
    <row r="41" spans="1:5" x14ac:dyDescent="0.3">
      <c r="A41" s="82"/>
      <c r="B41" s="82"/>
      <c r="C41" s="82" t="s">
        <v>218</v>
      </c>
    </row>
    <row r="42" spans="1:5" x14ac:dyDescent="0.3">
      <c r="A42" s="82"/>
      <c r="B42" s="82"/>
      <c r="C42" s="82" t="s">
        <v>219</v>
      </c>
    </row>
    <row r="43" spans="1:5" x14ac:dyDescent="0.3">
      <c r="A43" s="82"/>
      <c r="B43" s="82"/>
      <c r="C43" s="82"/>
    </row>
    <row r="44" spans="1:5" s="90" customFormat="1" ht="15.5" x14ac:dyDescent="0.45">
      <c r="A44" s="82" t="s">
        <v>220</v>
      </c>
      <c r="B44" s="82"/>
      <c r="C44" s="82"/>
      <c r="E44" s="91"/>
    </row>
    <row r="45" spans="1:5" s="90" customFormat="1" ht="15.5" x14ac:dyDescent="0.45">
      <c r="A45" s="82" t="s">
        <v>221</v>
      </c>
      <c r="B45" s="82"/>
      <c r="C45" s="82"/>
      <c r="E45" s="91"/>
    </row>
    <row r="46" spans="1:5" s="90" customFormat="1" ht="15.5" x14ac:dyDescent="0.45">
      <c r="A46" s="82"/>
      <c r="B46" s="82"/>
      <c r="C46" s="82"/>
      <c r="E46" s="91"/>
    </row>
    <row r="47" spans="1:5" s="90" customFormat="1" ht="15.5" x14ac:dyDescent="0.45">
      <c r="A47" s="82" t="s">
        <v>222</v>
      </c>
      <c r="B47" s="82"/>
      <c r="C47" s="82"/>
      <c r="E47" s="91"/>
    </row>
    <row r="48" spans="1:5" s="90" customFormat="1" ht="15.5" x14ac:dyDescent="0.45">
      <c r="A48" s="82"/>
      <c r="B48" s="82" t="s">
        <v>223</v>
      </c>
      <c r="C48" s="82"/>
      <c r="E48" s="91"/>
    </row>
    <row r="49" spans="1:5" s="90" customFormat="1" ht="15.5" x14ac:dyDescent="0.45">
      <c r="A49" s="82"/>
      <c r="B49" s="82" t="s">
        <v>224</v>
      </c>
      <c r="C49" s="82"/>
      <c r="E49" s="91"/>
    </row>
    <row r="50" spans="1:5" s="90" customFormat="1" ht="15.5" x14ac:dyDescent="0.45">
      <c r="A50" s="82"/>
      <c r="B50" s="82" t="s">
        <v>225</v>
      </c>
      <c r="C50" s="82"/>
      <c r="E50" s="91"/>
    </row>
    <row r="51" spans="1:5" s="90" customFormat="1" ht="15.5" x14ac:dyDescent="0.45">
      <c r="A51" s="82"/>
      <c r="B51" s="82" t="s">
        <v>226</v>
      </c>
      <c r="C51" s="82"/>
      <c r="E51" s="91"/>
    </row>
    <row r="52" spans="1:5" s="90" customFormat="1" ht="15.5" x14ac:dyDescent="0.45">
      <c r="A52" s="82"/>
      <c r="B52" s="82" t="s">
        <v>227</v>
      </c>
      <c r="C52" s="82"/>
      <c r="E52" s="91"/>
    </row>
    <row r="53" spans="1:5" s="90" customFormat="1" ht="15.5" x14ac:dyDescent="0.45">
      <c r="A53" s="82"/>
      <c r="B53" s="82" t="s">
        <v>228</v>
      </c>
      <c r="C53" s="82"/>
      <c r="E53" s="91"/>
    </row>
    <row r="54" spans="1:5" s="90" customFormat="1" ht="15.5" x14ac:dyDescent="0.45">
      <c r="A54" s="82"/>
      <c r="B54" s="82"/>
      <c r="C54" s="82"/>
      <c r="E54" s="91"/>
    </row>
    <row r="55" spans="1:5" s="90" customFormat="1" ht="15.5" x14ac:dyDescent="0.45">
      <c r="A55" s="82" t="s">
        <v>229</v>
      </c>
      <c r="B55" s="82"/>
      <c r="C55" s="82"/>
      <c r="E55" s="91"/>
    </row>
    <row r="56" spans="1:5" s="90" customFormat="1" ht="15.5" x14ac:dyDescent="0.45">
      <c r="A56" s="82" t="s">
        <v>230</v>
      </c>
      <c r="B56" s="82"/>
      <c r="C56" s="82"/>
      <c r="E56" s="91"/>
    </row>
    <row r="57" spans="1:5" s="90" customFormat="1" ht="15.5" x14ac:dyDescent="0.45">
      <c r="A57" s="82"/>
      <c r="B57" s="82"/>
      <c r="C57" s="82"/>
      <c r="E57" s="91"/>
    </row>
    <row r="58" spans="1:5" s="90" customFormat="1" ht="15.5" x14ac:dyDescent="0.45">
      <c r="A58" s="82" t="s">
        <v>231</v>
      </c>
      <c r="B58" s="82"/>
      <c r="C58" s="82"/>
      <c r="E58" s="91"/>
    </row>
    <row r="59" spans="1:5" s="90" customFormat="1" ht="15.5" x14ac:dyDescent="0.45">
      <c r="A59" s="82"/>
      <c r="B59" s="82"/>
      <c r="C59" s="82"/>
      <c r="E59" s="91"/>
    </row>
    <row r="60" spans="1:5" s="90" customFormat="1" ht="15.5" x14ac:dyDescent="0.45">
      <c r="A60" s="82" t="s">
        <v>232</v>
      </c>
      <c r="B60" s="82"/>
      <c r="C60" s="82"/>
      <c r="E60" s="91"/>
    </row>
    <row r="61" spans="1:5" s="90" customFormat="1" ht="15.5" x14ac:dyDescent="0.45">
      <c r="A61" s="82" t="s">
        <v>233</v>
      </c>
      <c r="B61" s="82"/>
      <c r="C61" s="82"/>
      <c r="E61" s="91"/>
    </row>
    <row r="62" spans="1:5" s="90" customFormat="1" ht="15.5" x14ac:dyDescent="0.45">
      <c r="A62" s="82" t="s">
        <v>234</v>
      </c>
      <c r="B62" s="82"/>
      <c r="C62" s="82"/>
      <c r="E62" s="91"/>
    </row>
    <row r="63" spans="1:5" s="90" customFormat="1" ht="15.5" x14ac:dyDescent="0.45">
      <c r="A63" s="82" t="s">
        <v>235</v>
      </c>
      <c r="B63" s="82"/>
      <c r="C63" s="82"/>
      <c r="E63" s="91"/>
    </row>
    <row r="65" spans="1:4" ht="17.5" x14ac:dyDescent="0.35">
      <c r="A65" s="247" t="s">
        <v>236</v>
      </c>
      <c r="B65" s="247"/>
      <c r="C65" s="247"/>
      <c r="D65" s="247"/>
    </row>
    <row r="66" spans="1:4" x14ac:dyDescent="0.3">
      <c r="B66" s="89"/>
    </row>
    <row r="67" spans="1:4" x14ac:dyDescent="0.3">
      <c r="A67" s="82"/>
      <c r="B67" s="82" t="s">
        <v>237</v>
      </c>
      <c r="C67" s="82"/>
    </row>
    <row r="68" spans="1:4" x14ac:dyDescent="0.3">
      <c r="A68" s="82"/>
      <c r="B68" s="82" t="s">
        <v>238</v>
      </c>
      <c r="C68" s="82"/>
    </row>
    <row r="69" spans="1:4" x14ac:dyDescent="0.3">
      <c r="A69" s="82"/>
      <c r="B69" s="87"/>
      <c r="C69" s="82"/>
    </row>
    <row r="70" spans="1:4" x14ac:dyDescent="0.3">
      <c r="A70" s="82"/>
      <c r="B70" s="82" t="s">
        <v>239</v>
      </c>
      <c r="C70" s="82"/>
    </row>
    <row r="71" spans="1:4" x14ac:dyDescent="0.3">
      <c r="A71" s="82"/>
      <c r="B71" s="82" t="s">
        <v>240</v>
      </c>
      <c r="C71" s="82"/>
    </row>
    <row r="72" spans="1:4" x14ac:dyDescent="0.3">
      <c r="A72" s="82"/>
      <c r="B72" s="92" t="s">
        <v>241</v>
      </c>
      <c r="C72" s="82"/>
    </row>
    <row r="73" spans="1:4" x14ac:dyDescent="0.3">
      <c r="A73" s="82"/>
      <c r="B73" s="92" t="s">
        <v>242</v>
      </c>
      <c r="C73" s="82"/>
    </row>
    <row r="74" spans="1:4" x14ac:dyDescent="0.3">
      <c r="A74" s="82"/>
      <c r="B74" s="82"/>
      <c r="C74" s="82"/>
    </row>
    <row r="75" spans="1:4" x14ac:dyDescent="0.3">
      <c r="A75" s="82"/>
      <c r="B75" s="82" t="s">
        <v>243</v>
      </c>
      <c r="C75" s="82"/>
    </row>
    <row r="77" spans="1:4" ht="17.5" x14ac:dyDescent="0.35">
      <c r="A77" s="247" t="s">
        <v>244</v>
      </c>
      <c r="B77" s="247"/>
      <c r="C77" s="247"/>
      <c r="D77" s="247"/>
    </row>
    <row r="79" spans="1:4" x14ac:dyDescent="0.3">
      <c r="A79" s="93" t="s">
        <v>245</v>
      </c>
      <c r="B79" s="77"/>
      <c r="C79" s="94"/>
      <c r="D79" s="82"/>
    </row>
    <row r="80" spans="1:4" x14ac:dyDescent="0.3">
      <c r="A80" s="95" t="s">
        <v>246</v>
      </c>
      <c r="B80" s="77"/>
      <c r="C80" s="94"/>
      <c r="D80" s="82"/>
    </row>
    <row r="81" spans="1:4" x14ac:dyDescent="0.3">
      <c r="A81" s="82" t="s">
        <v>247</v>
      </c>
      <c r="B81" s="77"/>
      <c r="C81" s="94"/>
      <c r="D81" s="82"/>
    </row>
    <row r="82" spans="1:4" x14ac:dyDescent="0.3">
      <c r="A82" s="95" t="s">
        <v>248</v>
      </c>
      <c r="B82" s="77"/>
      <c r="C82" s="94"/>
      <c r="D82" s="82"/>
    </row>
    <row r="83" spans="1:4" x14ac:dyDescent="0.3">
      <c r="A83" s="95" t="s">
        <v>249</v>
      </c>
      <c r="B83" s="77"/>
      <c r="C83" s="94"/>
      <c r="D83" s="82"/>
    </row>
    <row r="84" spans="1:4" x14ac:dyDescent="0.3">
      <c r="A84" s="95" t="s">
        <v>250</v>
      </c>
      <c r="B84" s="77"/>
      <c r="C84" s="94"/>
      <c r="D84" s="82"/>
    </row>
    <row r="85" spans="1:4" x14ac:dyDescent="0.3">
      <c r="A85" s="95"/>
      <c r="B85" s="77"/>
      <c r="C85" s="94"/>
      <c r="D85" s="82"/>
    </row>
    <row r="86" spans="1:4" x14ac:dyDescent="0.3">
      <c r="A86" s="93" t="s">
        <v>251</v>
      </c>
      <c r="B86" s="77"/>
      <c r="C86" s="94"/>
      <c r="D86" s="82"/>
    </row>
    <row r="87" spans="1:4" x14ac:dyDescent="0.3">
      <c r="A87" s="95" t="s">
        <v>252</v>
      </c>
      <c r="B87" s="77"/>
      <c r="C87" s="94"/>
      <c r="D87" s="82"/>
    </row>
    <row r="88" spans="1:4" x14ac:dyDescent="0.3">
      <c r="A88" s="95" t="s">
        <v>253</v>
      </c>
      <c r="B88" s="77"/>
      <c r="C88" s="94"/>
      <c r="D88" s="82"/>
    </row>
    <row r="89" spans="1:4" x14ac:dyDescent="0.3">
      <c r="A89" s="115" t="s">
        <v>464</v>
      </c>
      <c r="B89" s="96"/>
      <c r="C89" s="97"/>
      <c r="D89" s="82"/>
    </row>
    <row r="90" spans="1:4" x14ac:dyDescent="0.3">
      <c r="A90" s="95" t="s">
        <v>254</v>
      </c>
      <c r="B90" s="77"/>
      <c r="C90" s="94"/>
      <c r="D90" s="82"/>
    </row>
    <row r="91" spans="1:4" x14ac:dyDescent="0.3">
      <c r="A91" s="82" t="s">
        <v>255</v>
      </c>
      <c r="B91" s="77"/>
      <c r="C91" s="94"/>
      <c r="D91" s="82"/>
    </row>
    <row r="92" spans="1:4" x14ac:dyDescent="0.3">
      <c r="A92" s="95" t="s">
        <v>256</v>
      </c>
      <c r="B92" s="77"/>
      <c r="C92" s="94"/>
      <c r="D92" s="82"/>
    </row>
    <row r="93" spans="1:4" x14ac:dyDescent="0.3">
      <c r="A93" s="95" t="s">
        <v>257</v>
      </c>
      <c r="B93" s="77"/>
      <c r="C93" s="94"/>
      <c r="D93" s="82"/>
    </row>
    <row r="94" spans="1:4" x14ac:dyDescent="0.3">
      <c r="A94" s="82" t="s">
        <v>258</v>
      </c>
      <c r="B94" s="77"/>
      <c r="C94" s="94"/>
      <c r="D94" s="82"/>
    </row>
    <row r="95" spans="1:4" x14ac:dyDescent="0.3">
      <c r="A95" s="82" t="s">
        <v>259</v>
      </c>
      <c r="B95" s="77"/>
      <c r="C95" s="94"/>
      <c r="D95" s="82"/>
    </row>
    <row r="96" spans="1:4" x14ac:dyDescent="0.3">
      <c r="A96" s="82" t="s">
        <v>260</v>
      </c>
      <c r="B96" s="77"/>
      <c r="C96" s="94"/>
      <c r="D96" s="82"/>
    </row>
    <row r="97" spans="1:5" x14ac:dyDescent="0.3">
      <c r="A97" s="82"/>
      <c r="B97" s="77"/>
      <c r="C97" s="94"/>
      <c r="D97" s="82"/>
    </row>
    <row r="98" spans="1:5" x14ac:dyDescent="0.3">
      <c r="A98" s="93" t="s">
        <v>261</v>
      </c>
      <c r="B98" s="77"/>
      <c r="C98" s="94"/>
      <c r="D98" s="82"/>
    </row>
    <row r="99" spans="1:5" x14ac:dyDescent="0.3">
      <c r="A99" s="95" t="s">
        <v>262</v>
      </c>
      <c r="B99" s="77"/>
      <c r="C99" s="94"/>
      <c r="D99" s="82"/>
    </row>
    <row r="100" spans="1:5" x14ac:dyDescent="0.3">
      <c r="A100" s="82" t="s">
        <v>263</v>
      </c>
      <c r="B100" s="77"/>
      <c r="C100" s="94"/>
      <c r="D100" s="82"/>
    </row>
    <row r="101" spans="1:5" x14ac:dyDescent="0.3">
      <c r="A101" s="95" t="s">
        <v>264</v>
      </c>
      <c r="B101" s="77"/>
      <c r="C101" s="94"/>
      <c r="D101" s="82"/>
    </row>
    <row r="102" spans="1:5" x14ac:dyDescent="0.3">
      <c r="A102" s="95" t="s">
        <v>265</v>
      </c>
      <c r="B102" s="77"/>
      <c r="C102" s="94"/>
      <c r="D102" s="82"/>
    </row>
    <row r="103" spans="1:5" x14ac:dyDescent="0.3">
      <c r="A103" s="98"/>
      <c r="B103" s="99"/>
      <c r="C103" s="75"/>
    </row>
    <row r="104" spans="1:5" x14ac:dyDescent="0.3">
      <c r="A104" s="95" t="s">
        <v>266</v>
      </c>
      <c r="B104" s="77"/>
      <c r="C104" s="94"/>
      <c r="D104" s="82"/>
      <c r="E104" s="82"/>
    </row>
    <row r="105" spans="1:5" x14ac:dyDescent="0.3">
      <c r="A105" s="95" t="s">
        <v>267</v>
      </c>
      <c r="B105" s="77"/>
      <c r="C105" s="94"/>
      <c r="D105" s="82"/>
      <c r="E105" s="82"/>
    </row>
    <row r="106" spans="1:5" x14ac:dyDescent="0.3">
      <c r="A106" s="95"/>
      <c r="B106" s="77"/>
      <c r="C106" s="94"/>
      <c r="D106" s="82"/>
      <c r="E106" s="82"/>
    </row>
    <row r="107" spans="1:5" x14ac:dyDescent="0.3">
      <c r="A107" s="93" t="s">
        <v>268</v>
      </c>
      <c r="B107" s="77"/>
      <c r="C107" s="94"/>
      <c r="D107" s="82"/>
      <c r="E107" s="82"/>
    </row>
    <row r="108" spans="1:5" x14ac:dyDescent="0.3">
      <c r="A108" s="95" t="s">
        <v>269</v>
      </c>
      <c r="B108" s="77"/>
      <c r="C108" s="94"/>
      <c r="D108" s="82"/>
      <c r="E108" s="82"/>
    </row>
    <row r="109" spans="1:5" x14ac:dyDescent="0.3">
      <c r="A109" s="100" t="s">
        <v>270</v>
      </c>
      <c r="B109" s="77"/>
      <c r="C109" s="94"/>
      <c r="D109" s="82"/>
      <c r="E109" s="82"/>
    </row>
    <row r="110" spans="1:5" x14ac:dyDescent="0.3">
      <c r="A110" s="95" t="s">
        <v>271</v>
      </c>
      <c r="B110" s="77"/>
      <c r="C110" s="94"/>
      <c r="D110" s="82"/>
      <c r="E110" s="82"/>
    </row>
    <row r="111" spans="1:5" x14ac:dyDescent="0.3">
      <c r="A111" s="100" t="s">
        <v>272</v>
      </c>
      <c r="B111" s="77"/>
      <c r="C111" s="94"/>
      <c r="D111" s="82"/>
      <c r="E111" s="82"/>
    </row>
    <row r="112" spans="1:5" x14ac:dyDescent="0.3">
      <c r="A112" s="95" t="s">
        <v>273</v>
      </c>
      <c r="B112" s="77"/>
      <c r="C112" s="94"/>
      <c r="D112" s="82"/>
      <c r="E112" s="82"/>
    </row>
    <row r="113" spans="1:5" x14ac:dyDescent="0.3">
      <c r="A113" s="95" t="s">
        <v>274</v>
      </c>
      <c r="B113" s="77"/>
      <c r="C113" s="94"/>
      <c r="D113" s="82"/>
      <c r="E113" s="82"/>
    </row>
    <row r="114" spans="1:5" x14ac:dyDescent="0.3">
      <c r="A114" s="95" t="s">
        <v>275</v>
      </c>
      <c r="B114" s="77"/>
      <c r="C114" s="94"/>
      <c r="D114" s="82"/>
      <c r="E114" s="82"/>
    </row>
    <row r="115" spans="1:5" x14ac:dyDescent="0.3">
      <c r="A115" s="95"/>
      <c r="B115" s="77"/>
      <c r="C115" s="94"/>
      <c r="D115" s="82"/>
      <c r="E115" s="82"/>
    </row>
    <row r="116" spans="1:5" x14ac:dyDescent="0.3">
      <c r="A116" s="93" t="s">
        <v>276</v>
      </c>
      <c r="B116" s="77"/>
      <c r="C116" s="94"/>
      <c r="D116" s="82"/>
      <c r="E116" s="82"/>
    </row>
    <row r="117" spans="1:5" x14ac:dyDescent="0.3">
      <c r="A117" s="95" t="s">
        <v>277</v>
      </c>
      <c r="B117" s="77"/>
      <c r="C117" s="94"/>
      <c r="D117" s="82"/>
      <c r="E117" s="82"/>
    </row>
    <row r="118" spans="1:5" x14ac:dyDescent="0.3">
      <c r="A118" s="95" t="s">
        <v>278</v>
      </c>
      <c r="B118" s="77"/>
      <c r="C118" s="94"/>
      <c r="D118" s="82"/>
      <c r="E118" s="82"/>
    </row>
    <row r="119" spans="1:5" x14ac:dyDescent="0.3">
      <c r="A119" s="95" t="s">
        <v>279</v>
      </c>
      <c r="B119" s="77"/>
      <c r="C119" s="94"/>
      <c r="D119" s="82"/>
      <c r="E119" s="82"/>
    </row>
    <row r="120" spans="1:5" x14ac:dyDescent="0.3">
      <c r="A120" s="95" t="s">
        <v>280</v>
      </c>
      <c r="B120" s="77"/>
      <c r="C120" s="94"/>
      <c r="D120" s="82"/>
      <c r="E120" s="82"/>
    </row>
    <row r="121" spans="1:5" x14ac:dyDescent="0.3">
      <c r="A121" s="95" t="s">
        <v>281</v>
      </c>
      <c r="B121" s="77"/>
      <c r="C121" s="94"/>
      <c r="D121" s="82"/>
      <c r="E121" s="82"/>
    </row>
    <row r="122" spans="1:5" x14ac:dyDescent="0.3">
      <c r="A122" s="95" t="s">
        <v>282</v>
      </c>
      <c r="B122" s="77"/>
      <c r="C122" s="94"/>
      <c r="D122" s="82"/>
      <c r="E122" s="82"/>
    </row>
    <row r="123" spans="1:5" x14ac:dyDescent="0.3">
      <c r="A123" s="95" t="s">
        <v>283</v>
      </c>
      <c r="B123" s="77"/>
      <c r="C123" s="94"/>
      <c r="D123" s="82"/>
      <c r="E123" s="82"/>
    </row>
    <row r="124" spans="1:5" x14ac:dyDescent="0.3">
      <c r="A124" s="95" t="s">
        <v>284</v>
      </c>
      <c r="B124" s="77"/>
      <c r="C124" s="94"/>
      <c r="D124" s="82"/>
      <c r="E124" s="82"/>
    </row>
    <row r="125" spans="1:5" x14ac:dyDescent="0.3">
      <c r="A125" s="95" t="s">
        <v>285</v>
      </c>
      <c r="B125" s="77"/>
      <c r="C125" s="94"/>
      <c r="D125" s="82"/>
      <c r="E125" s="82"/>
    </row>
    <row r="126" spans="1:5" x14ac:dyDescent="0.3">
      <c r="A126" s="95" t="s">
        <v>286</v>
      </c>
      <c r="B126" s="77"/>
      <c r="C126" s="94"/>
      <c r="D126" s="82"/>
      <c r="E126" s="82"/>
    </row>
    <row r="127" spans="1:5" x14ac:dyDescent="0.3">
      <c r="A127" s="95" t="s">
        <v>287</v>
      </c>
      <c r="B127" s="77"/>
      <c r="C127" s="94"/>
      <c r="D127" s="82"/>
      <c r="E127" s="82"/>
    </row>
    <row r="128" spans="1:5" x14ac:dyDescent="0.3">
      <c r="A128" s="95" t="s">
        <v>288</v>
      </c>
      <c r="B128" s="77"/>
      <c r="C128" s="94"/>
      <c r="D128" s="82"/>
      <c r="E128" s="82"/>
    </row>
    <row r="129" spans="1:5" x14ac:dyDescent="0.3">
      <c r="A129" s="95" t="s">
        <v>289</v>
      </c>
      <c r="B129" s="77"/>
      <c r="C129" s="94"/>
      <c r="D129" s="82"/>
      <c r="E129" s="82"/>
    </row>
    <row r="130" spans="1:5" x14ac:dyDescent="0.3">
      <c r="A130" s="95" t="s">
        <v>290</v>
      </c>
      <c r="B130" s="77"/>
      <c r="C130" s="94"/>
      <c r="D130" s="82"/>
      <c r="E130" s="82"/>
    </row>
    <row r="131" spans="1:5" x14ac:dyDescent="0.3">
      <c r="A131" s="95" t="s">
        <v>291</v>
      </c>
      <c r="B131" s="77"/>
      <c r="C131" s="94"/>
      <c r="D131" s="82"/>
      <c r="E131" s="82"/>
    </row>
    <row r="132" spans="1:5" x14ac:dyDescent="0.3">
      <c r="A132" s="95" t="s">
        <v>292</v>
      </c>
      <c r="B132" s="77"/>
      <c r="C132" s="94"/>
      <c r="D132" s="82"/>
      <c r="E132" s="82"/>
    </row>
    <row r="133" spans="1:5" x14ac:dyDescent="0.3">
      <c r="A133" s="95" t="s">
        <v>293</v>
      </c>
      <c r="B133" s="77"/>
      <c r="C133" s="94"/>
      <c r="D133" s="82"/>
      <c r="E133" s="82"/>
    </row>
    <row r="134" spans="1:5" x14ac:dyDescent="0.3">
      <c r="A134" s="95" t="s">
        <v>294</v>
      </c>
      <c r="B134" s="77"/>
      <c r="C134" s="94"/>
      <c r="D134" s="82"/>
      <c r="E134" s="82"/>
    </row>
    <row r="135" spans="1:5" x14ac:dyDescent="0.3">
      <c r="A135" s="95" t="s">
        <v>295</v>
      </c>
      <c r="B135" s="77"/>
      <c r="C135" s="94"/>
      <c r="D135" s="82"/>
      <c r="E135" s="82"/>
    </row>
    <row r="136" spans="1:5" x14ac:dyDescent="0.3">
      <c r="A136" s="82" t="s">
        <v>296</v>
      </c>
      <c r="B136" s="77"/>
      <c r="C136" s="94"/>
      <c r="D136" s="82"/>
      <c r="E136" s="82"/>
    </row>
    <row r="137" spans="1:5" x14ac:dyDescent="0.3">
      <c r="A137" s="82" t="s">
        <v>297</v>
      </c>
      <c r="B137" s="77"/>
      <c r="C137" s="94"/>
      <c r="D137" s="82"/>
      <c r="E137" s="82"/>
    </row>
    <row r="138" spans="1:5" x14ac:dyDescent="0.3">
      <c r="B138" s="99"/>
      <c r="C138" s="75"/>
    </row>
    <row r="139" spans="1:5" ht="17.5" x14ac:dyDescent="0.35">
      <c r="A139" s="247" t="s">
        <v>298</v>
      </c>
      <c r="B139" s="247"/>
      <c r="C139" s="247"/>
      <c r="D139" s="247"/>
    </row>
    <row r="140" spans="1:5" x14ac:dyDescent="0.3">
      <c r="B140" s="99"/>
      <c r="C140" s="75"/>
    </row>
    <row r="141" spans="1:5" x14ac:dyDescent="0.3">
      <c r="A141" s="93" t="s">
        <v>299</v>
      </c>
      <c r="B141" s="77"/>
      <c r="C141" s="94"/>
    </row>
    <row r="142" spans="1:5" x14ac:dyDescent="0.3">
      <c r="A142" s="116" t="s">
        <v>300</v>
      </c>
      <c r="B142" s="96"/>
      <c r="C142" s="94"/>
    </row>
    <row r="143" spans="1:5" x14ac:dyDescent="0.3">
      <c r="A143" s="116" t="s">
        <v>301</v>
      </c>
      <c r="B143" s="96"/>
      <c r="C143" s="94"/>
    </row>
    <row r="144" spans="1:5" x14ac:dyDescent="0.3">
      <c r="A144" s="95" t="s">
        <v>302</v>
      </c>
      <c r="B144" s="77"/>
      <c r="C144" s="94"/>
    </row>
    <row r="145" spans="1:3" x14ac:dyDescent="0.3">
      <c r="A145" s="82" t="s">
        <v>303</v>
      </c>
      <c r="B145" s="77"/>
      <c r="C145" s="94"/>
    </row>
    <row r="146" spans="1:3" x14ac:dyDescent="0.3">
      <c r="A146" s="82" t="s">
        <v>304</v>
      </c>
      <c r="B146" s="77"/>
      <c r="C146" s="94"/>
    </row>
    <row r="147" spans="1:3" x14ac:dyDescent="0.3">
      <c r="A147" s="82"/>
      <c r="B147" s="77"/>
      <c r="C147" s="94"/>
    </row>
    <row r="148" spans="1:3" x14ac:dyDescent="0.3">
      <c r="A148" s="93" t="s">
        <v>305</v>
      </c>
      <c r="B148" s="77"/>
      <c r="C148" s="94"/>
    </row>
    <row r="149" spans="1:3" x14ac:dyDescent="0.3">
      <c r="A149" s="95" t="s">
        <v>306</v>
      </c>
      <c r="B149" s="77"/>
      <c r="C149" s="94"/>
    </row>
    <row r="150" spans="1:3" x14ac:dyDescent="0.3">
      <c r="A150" s="95" t="s">
        <v>307</v>
      </c>
      <c r="B150" s="77"/>
      <c r="C150" s="94"/>
    </row>
    <row r="151" spans="1:3" x14ac:dyDescent="0.3">
      <c r="A151" s="95"/>
      <c r="B151" s="77"/>
      <c r="C151" s="94"/>
    </row>
    <row r="152" spans="1:3" x14ac:dyDescent="0.3">
      <c r="A152" s="93" t="s">
        <v>308</v>
      </c>
      <c r="B152" s="77"/>
      <c r="C152" s="94"/>
    </row>
    <row r="153" spans="1:3" x14ac:dyDescent="0.3">
      <c r="A153" s="95" t="s">
        <v>309</v>
      </c>
      <c r="B153" s="77"/>
      <c r="C153" s="94"/>
    </row>
    <row r="154" spans="1:3" x14ac:dyDescent="0.3">
      <c r="A154" s="95" t="s">
        <v>310</v>
      </c>
      <c r="B154" s="77"/>
      <c r="C154" s="94"/>
    </row>
    <row r="155" spans="1:3" x14ac:dyDescent="0.3">
      <c r="A155" s="95" t="s">
        <v>311</v>
      </c>
      <c r="B155" s="77"/>
      <c r="C155" s="94"/>
    </row>
    <row r="156" spans="1:3" x14ac:dyDescent="0.3">
      <c r="A156" s="95" t="s">
        <v>312</v>
      </c>
      <c r="B156" s="77"/>
      <c r="C156" s="94"/>
    </row>
    <row r="157" spans="1:3" x14ac:dyDescent="0.3">
      <c r="A157" s="95" t="s">
        <v>313</v>
      </c>
      <c r="B157" s="77"/>
      <c r="C157" s="94"/>
    </row>
    <row r="158" spans="1:3" x14ac:dyDescent="0.3">
      <c r="A158" s="95" t="s">
        <v>314</v>
      </c>
      <c r="B158" s="77"/>
      <c r="C158" s="94"/>
    </row>
    <row r="159" spans="1:3" x14ac:dyDescent="0.3">
      <c r="A159" s="95" t="s">
        <v>315</v>
      </c>
      <c r="B159" s="77"/>
      <c r="C159" s="94"/>
    </row>
    <row r="160" spans="1:3" x14ac:dyDescent="0.3">
      <c r="A160" s="82" t="s">
        <v>316</v>
      </c>
      <c r="B160" s="77"/>
      <c r="C160" s="94"/>
    </row>
    <row r="161" spans="1:3" x14ac:dyDescent="0.3">
      <c r="A161" s="95" t="s">
        <v>317</v>
      </c>
      <c r="B161" s="77"/>
      <c r="C161" s="94"/>
    </row>
    <row r="162" spans="1:3" x14ac:dyDescent="0.3">
      <c r="A162" s="95" t="s">
        <v>318</v>
      </c>
      <c r="B162" s="77"/>
      <c r="C162" s="94"/>
    </row>
    <row r="163" spans="1:3" x14ac:dyDescent="0.3">
      <c r="A163" s="95" t="s">
        <v>319</v>
      </c>
      <c r="B163" s="77"/>
      <c r="C163" s="94"/>
    </row>
    <row r="164" spans="1:3" x14ac:dyDescent="0.3">
      <c r="A164" s="95" t="s">
        <v>320</v>
      </c>
      <c r="B164" s="77"/>
      <c r="C164" s="94"/>
    </row>
    <row r="165" spans="1:3" x14ac:dyDescent="0.3">
      <c r="A165" s="95" t="s">
        <v>321</v>
      </c>
      <c r="B165" s="95" t="s">
        <v>322</v>
      </c>
      <c r="C165" s="94"/>
    </row>
    <row r="166" spans="1:3" x14ac:dyDescent="0.3">
      <c r="A166" s="95" t="s">
        <v>321</v>
      </c>
      <c r="B166" s="95" t="s">
        <v>323</v>
      </c>
      <c r="C166" s="94"/>
    </row>
    <row r="167" spans="1:3" x14ac:dyDescent="0.3">
      <c r="A167" s="95"/>
      <c r="B167" s="95"/>
      <c r="C167" s="94"/>
    </row>
    <row r="168" spans="1:3" x14ac:dyDescent="0.3">
      <c r="A168" s="93" t="s">
        <v>324</v>
      </c>
      <c r="B168" s="77"/>
      <c r="C168" s="94"/>
    </row>
    <row r="169" spans="1:3" x14ac:dyDescent="0.3">
      <c r="A169" s="93" t="s">
        <v>325</v>
      </c>
      <c r="B169" s="77"/>
      <c r="C169" s="94"/>
    </row>
    <row r="170" spans="1:3" x14ac:dyDescent="0.3">
      <c r="A170" s="95" t="s">
        <v>326</v>
      </c>
      <c r="B170" s="77"/>
      <c r="C170" s="94"/>
    </row>
    <row r="171" spans="1:3" x14ac:dyDescent="0.3">
      <c r="A171" s="95" t="s">
        <v>327</v>
      </c>
      <c r="B171" s="77"/>
      <c r="C171" s="94"/>
    </row>
    <row r="172" spans="1:3" x14ac:dyDescent="0.3">
      <c r="A172" s="95" t="s">
        <v>328</v>
      </c>
      <c r="B172" s="77"/>
      <c r="C172" s="94"/>
    </row>
    <row r="173" spans="1:3" x14ac:dyDescent="0.3">
      <c r="A173" s="95" t="s">
        <v>329</v>
      </c>
      <c r="B173" s="77"/>
      <c r="C173" s="94"/>
    </row>
    <row r="174" spans="1:3" x14ac:dyDescent="0.3">
      <c r="A174" s="95" t="s">
        <v>330</v>
      </c>
      <c r="B174" s="77"/>
      <c r="C174" s="94"/>
    </row>
    <row r="175" spans="1:3" x14ac:dyDescent="0.3">
      <c r="A175" s="95"/>
      <c r="B175" s="77"/>
      <c r="C175" s="94"/>
    </row>
    <row r="176" spans="1:3" x14ac:dyDescent="0.3">
      <c r="A176" s="93" t="s">
        <v>331</v>
      </c>
      <c r="B176" s="77"/>
      <c r="C176" s="94"/>
    </row>
    <row r="177" spans="1:3" x14ac:dyDescent="0.3">
      <c r="A177" s="93" t="s">
        <v>332</v>
      </c>
      <c r="B177" s="77"/>
      <c r="C177" s="94"/>
    </row>
    <row r="178" spans="1:3" x14ac:dyDescent="0.3">
      <c r="A178" s="95" t="s">
        <v>333</v>
      </c>
      <c r="B178" s="77"/>
      <c r="C178" s="94"/>
    </row>
    <row r="179" spans="1:3" x14ac:dyDescent="0.3">
      <c r="A179" s="95" t="s">
        <v>334</v>
      </c>
      <c r="B179" s="77"/>
      <c r="C179" s="94"/>
    </row>
    <row r="180" spans="1:3" x14ac:dyDescent="0.3">
      <c r="A180" s="95" t="s">
        <v>335</v>
      </c>
      <c r="B180" s="77"/>
      <c r="C180" s="94"/>
    </row>
    <row r="181" spans="1:3" x14ac:dyDescent="0.3">
      <c r="A181" s="95" t="s">
        <v>336</v>
      </c>
      <c r="B181" s="77"/>
      <c r="C181" s="94"/>
    </row>
    <row r="182" spans="1:3" x14ac:dyDescent="0.3">
      <c r="A182" s="95" t="s">
        <v>337</v>
      </c>
      <c r="B182" s="77"/>
      <c r="C182" s="94"/>
    </row>
    <row r="183" spans="1:3" x14ac:dyDescent="0.3">
      <c r="A183" s="95" t="s">
        <v>338</v>
      </c>
      <c r="B183" s="77"/>
      <c r="C183" s="94"/>
    </row>
    <row r="184" spans="1:3" x14ac:dyDescent="0.3">
      <c r="A184" s="82"/>
      <c r="B184" s="77"/>
      <c r="C184" s="94"/>
    </row>
    <row r="185" spans="1:3" x14ac:dyDescent="0.3">
      <c r="A185" s="95" t="s">
        <v>339</v>
      </c>
      <c r="B185" s="77"/>
      <c r="C185" s="94"/>
    </row>
    <row r="186" spans="1:3" x14ac:dyDescent="0.3">
      <c r="A186" s="95" t="s">
        <v>340</v>
      </c>
      <c r="B186" s="77"/>
      <c r="C186" s="94"/>
    </row>
    <row r="187" spans="1:3" x14ac:dyDescent="0.3">
      <c r="A187" s="95"/>
      <c r="B187" s="77"/>
      <c r="C187" s="94"/>
    </row>
    <row r="188" spans="1:3" x14ac:dyDescent="0.3">
      <c r="A188" s="95" t="s">
        <v>341</v>
      </c>
      <c r="B188" s="77"/>
      <c r="C188" s="94"/>
    </row>
    <row r="189" spans="1:3" x14ac:dyDescent="0.3">
      <c r="A189" s="95" t="s">
        <v>342</v>
      </c>
      <c r="B189" s="77"/>
      <c r="C189" s="94"/>
    </row>
    <row r="190" spans="1:3" x14ac:dyDescent="0.3">
      <c r="A190" s="95"/>
      <c r="B190" s="77"/>
      <c r="C190" s="94"/>
    </row>
    <row r="191" spans="1:3" x14ac:dyDescent="0.3">
      <c r="A191" s="93" t="s">
        <v>343</v>
      </c>
      <c r="B191" s="77"/>
      <c r="C191" s="94"/>
    </row>
    <row r="192" spans="1:3" x14ac:dyDescent="0.3">
      <c r="A192" s="115" t="s">
        <v>344</v>
      </c>
      <c r="B192" s="77"/>
      <c r="C192" s="94"/>
    </row>
    <row r="193" spans="1:3" x14ac:dyDescent="0.3">
      <c r="A193" s="95" t="s">
        <v>345</v>
      </c>
      <c r="B193" s="77"/>
      <c r="C193" s="94"/>
    </row>
    <row r="194" spans="1:3" x14ac:dyDescent="0.3">
      <c r="A194" s="95" t="s">
        <v>346</v>
      </c>
      <c r="B194" s="77"/>
      <c r="C194" s="94"/>
    </row>
    <row r="195" spans="1:3" x14ac:dyDescent="0.3">
      <c r="A195" s="95" t="s">
        <v>347</v>
      </c>
      <c r="B195" s="77"/>
      <c r="C195" s="94"/>
    </row>
    <row r="196" spans="1:3" x14ac:dyDescent="0.3">
      <c r="A196" s="95" t="s">
        <v>348</v>
      </c>
      <c r="B196" s="77"/>
      <c r="C196" s="94"/>
    </row>
    <row r="197" spans="1:3" x14ac:dyDescent="0.3">
      <c r="A197" s="95" t="s">
        <v>349</v>
      </c>
      <c r="B197" s="77"/>
      <c r="C197" s="94"/>
    </row>
    <row r="198" spans="1:3" x14ac:dyDescent="0.3">
      <c r="A198" s="82"/>
      <c r="B198" s="77"/>
      <c r="C198" s="94"/>
    </row>
    <row r="199" spans="1:3" x14ac:dyDescent="0.3">
      <c r="A199" s="95" t="s">
        <v>350</v>
      </c>
      <c r="B199" s="77"/>
      <c r="C199" s="94"/>
    </row>
    <row r="200" spans="1:3" x14ac:dyDescent="0.3">
      <c r="A200" s="82" t="s">
        <v>351</v>
      </c>
      <c r="B200" s="77"/>
      <c r="C200" s="94"/>
    </row>
    <row r="201" spans="1:3" x14ac:dyDescent="0.3">
      <c r="A201" s="82"/>
      <c r="B201" s="77"/>
      <c r="C201" s="94"/>
    </row>
    <row r="202" spans="1:3" x14ac:dyDescent="0.3">
      <c r="A202" s="93" t="s">
        <v>352</v>
      </c>
      <c r="B202" s="77"/>
      <c r="C202" s="94"/>
    </row>
    <row r="203" spans="1:3" x14ac:dyDescent="0.3">
      <c r="A203" s="95" t="s">
        <v>353</v>
      </c>
      <c r="B203" s="77"/>
      <c r="C203" s="94"/>
    </row>
    <row r="204" spans="1:3" x14ac:dyDescent="0.3">
      <c r="A204" s="82" t="s">
        <v>354</v>
      </c>
      <c r="B204" s="77"/>
      <c r="C204" s="94"/>
    </row>
    <row r="205" spans="1:3" x14ac:dyDescent="0.3">
      <c r="A205" s="95" t="s">
        <v>355</v>
      </c>
      <c r="B205" s="77"/>
      <c r="C205" s="94"/>
    </row>
    <row r="206" spans="1:3" x14ac:dyDescent="0.3">
      <c r="A206" s="82" t="s">
        <v>356</v>
      </c>
      <c r="B206" s="77"/>
      <c r="C206" s="94"/>
    </row>
    <row r="207" spans="1:3" x14ac:dyDescent="0.3">
      <c r="A207" s="95" t="s">
        <v>357</v>
      </c>
      <c r="B207" s="77"/>
      <c r="C207" s="94"/>
    </row>
    <row r="208" spans="1:3" x14ac:dyDescent="0.3">
      <c r="A208" s="82" t="s">
        <v>358</v>
      </c>
      <c r="B208" s="77"/>
      <c r="C208" s="94"/>
    </row>
    <row r="209" spans="1:3" x14ac:dyDescent="0.3">
      <c r="A209" s="82" t="s">
        <v>359</v>
      </c>
      <c r="B209" s="77"/>
      <c r="C209" s="94"/>
    </row>
    <row r="210" spans="1:3" x14ac:dyDescent="0.3">
      <c r="A210" s="82"/>
      <c r="B210" s="77"/>
      <c r="C210" s="94"/>
    </row>
    <row r="211" spans="1:3" x14ac:dyDescent="0.3">
      <c r="A211" s="93" t="s">
        <v>360</v>
      </c>
      <c r="B211" s="77"/>
      <c r="C211" s="94"/>
    </row>
    <row r="212" spans="1:3" x14ac:dyDescent="0.3">
      <c r="A212" s="95" t="s">
        <v>361</v>
      </c>
      <c r="B212" s="77"/>
      <c r="C212" s="94"/>
    </row>
    <row r="213" spans="1:3" x14ac:dyDescent="0.3">
      <c r="A213" s="95" t="s">
        <v>362</v>
      </c>
      <c r="B213" s="77"/>
      <c r="C213" s="94"/>
    </row>
    <row r="214" spans="1:3" x14ac:dyDescent="0.3">
      <c r="A214" s="95" t="s">
        <v>363</v>
      </c>
      <c r="B214" s="77"/>
      <c r="C214" s="94"/>
    </row>
    <row r="215" spans="1:3" x14ac:dyDescent="0.3">
      <c r="A215" s="95" t="s">
        <v>364</v>
      </c>
      <c r="B215" s="77"/>
      <c r="C215" s="94"/>
    </row>
    <row r="216" spans="1:3" x14ac:dyDescent="0.3">
      <c r="A216" s="95"/>
      <c r="B216" s="77"/>
      <c r="C216" s="94"/>
    </row>
    <row r="217" spans="1:3" x14ac:dyDescent="0.3">
      <c r="A217" s="93" t="s">
        <v>365</v>
      </c>
      <c r="B217" s="77"/>
      <c r="C217" s="94"/>
    </row>
    <row r="218" spans="1:3" x14ac:dyDescent="0.3">
      <c r="A218" s="95" t="s">
        <v>366</v>
      </c>
      <c r="B218" s="77"/>
      <c r="C218" s="94"/>
    </row>
    <row r="219" spans="1:3" x14ac:dyDescent="0.3">
      <c r="A219" s="95" t="s">
        <v>367</v>
      </c>
      <c r="B219" s="77"/>
      <c r="C219" s="94"/>
    </row>
    <row r="220" spans="1:3" x14ac:dyDescent="0.3">
      <c r="A220" s="95" t="s">
        <v>368</v>
      </c>
      <c r="B220" s="77"/>
      <c r="C220" s="94"/>
    </row>
    <row r="221" spans="1:3" x14ac:dyDescent="0.3">
      <c r="A221" s="95" t="s">
        <v>369</v>
      </c>
      <c r="B221" s="77"/>
      <c r="C221" s="94"/>
    </row>
    <row r="222" spans="1:3" x14ac:dyDescent="0.3">
      <c r="A222" s="93"/>
      <c r="B222" s="77"/>
      <c r="C222" s="94"/>
    </row>
    <row r="223" spans="1:3" x14ac:dyDescent="0.3">
      <c r="A223" s="93" t="s">
        <v>370</v>
      </c>
      <c r="B223" s="77"/>
      <c r="C223" s="94"/>
    </row>
    <row r="224" spans="1:3" x14ac:dyDescent="0.3">
      <c r="A224" s="95" t="s">
        <v>371</v>
      </c>
      <c r="B224" s="77"/>
      <c r="C224" s="94"/>
    </row>
    <row r="225" spans="1:3" x14ac:dyDescent="0.3">
      <c r="A225" s="82" t="s">
        <v>372</v>
      </c>
      <c r="B225" s="77"/>
      <c r="C225" s="94"/>
    </row>
    <row r="226" spans="1:3" x14ac:dyDescent="0.3">
      <c r="A226" s="82"/>
      <c r="B226" s="77"/>
      <c r="C226" s="94"/>
    </row>
    <row r="227" spans="1:3" x14ac:dyDescent="0.3">
      <c r="A227" s="93" t="s">
        <v>373</v>
      </c>
      <c r="B227" s="77"/>
      <c r="C227" s="94"/>
    </row>
    <row r="228" spans="1:3" x14ac:dyDescent="0.3">
      <c r="A228" s="95" t="s">
        <v>374</v>
      </c>
      <c r="B228" s="77"/>
      <c r="C228" s="94"/>
    </row>
    <row r="229" spans="1:3" x14ac:dyDescent="0.3">
      <c r="A229" s="82" t="s">
        <v>375</v>
      </c>
      <c r="B229" s="77"/>
      <c r="C229" s="94"/>
    </row>
    <row r="230" spans="1:3" x14ac:dyDescent="0.3">
      <c r="A230" s="82" t="s">
        <v>376</v>
      </c>
      <c r="B230" s="77"/>
      <c r="C230" s="94"/>
    </row>
    <row r="231" spans="1:3" x14ac:dyDescent="0.3">
      <c r="A231" s="82" t="s">
        <v>377</v>
      </c>
      <c r="B231" s="77"/>
      <c r="C231" s="94"/>
    </row>
    <row r="232" spans="1:3" x14ac:dyDescent="0.3">
      <c r="A232" s="82"/>
      <c r="B232" s="77"/>
      <c r="C232" s="94"/>
    </row>
    <row r="233" spans="1:3" x14ac:dyDescent="0.3">
      <c r="A233" s="93" t="s">
        <v>378</v>
      </c>
      <c r="B233" s="77"/>
      <c r="C233" s="94"/>
    </row>
    <row r="234" spans="1:3" x14ac:dyDescent="0.3">
      <c r="A234" s="95" t="s">
        <v>379</v>
      </c>
      <c r="B234" s="77"/>
      <c r="C234" s="94"/>
    </row>
    <row r="235" spans="1:3" x14ac:dyDescent="0.3">
      <c r="A235" s="95" t="s">
        <v>380</v>
      </c>
      <c r="B235" s="77"/>
      <c r="C235" s="94"/>
    </row>
    <row r="236" spans="1:3" x14ac:dyDescent="0.3">
      <c r="A236" s="95" t="s">
        <v>381</v>
      </c>
      <c r="B236" s="77"/>
      <c r="C236" s="94"/>
    </row>
    <row r="237" spans="1:3" x14ac:dyDescent="0.3">
      <c r="A237" s="93" t="s">
        <v>382</v>
      </c>
      <c r="B237" s="77"/>
      <c r="C237" s="94"/>
    </row>
    <row r="238" spans="1:3" x14ac:dyDescent="0.3">
      <c r="A238" s="95" t="s">
        <v>383</v>
      </c>
      <c r="B238" s="77"/>
      <c r="C238" s="94"/>
    </row>
    <row r="239" spans="1:3" x14ac:dyDescent="0.3">
      <c r="A239" s="95" t="s">
        <v>384</v>
      </c>
      <c r="B239" s="77"/>
      <c r="C239" s="94"/>
    </row>
    <row r="240" spans="1:3" x14ac:dyDescent="0.3">
      <c r="A240" s="95" t="s">
        <v>385</v>
      </c>
      <c r="B240" s="77"/>
      <c r="C240" s="94"/>
    </row>
    <row r="241" spans="1:5" x14ac:dyDescent="0.3">
      <c r="A241" s="95" t="s">
        <v>386</v>
      </c>
      <c r="B241" s="77"/>
      <c r="C241" s="94"/>
    </row>
    <row r="242" spans="1:5" x14ac:dyDescent="0.3">
      <c r="A242" s="95" t="s">
        <v>387</v>
      </c>
      <c r="B242" s="77"/>
      <c r="C242" s="94"/>
    </row>
    <row r="243" spans="1:5" x14ac:dyDescent="0.3">
      <c r="A243" s="95" t="s">
        <v>388</v>
      </c>
      <c r="B243" s="77"/>
      <c r="C243" s="94"/>
    </row>
    <row r="244" spans="1:5" x14ac:dyDescent="0.3">
      <c r="A244" s="95"/>
      <c r="B244" s="77"/>
      <c r="C244" s="94"/>
    </row>
    <row r="245" spans="1:5" ht="15.5" x14ac:dyDescent="0.45">
      <c r="A245" s="93" t="s">
        <v>389</v>
      </c>
      <c r="B245" s="77"/>
      <c r="C245" s="94"/>
      <c r="E245" s="101"/>
    </row>
    <row r="246" spans="1:5" ht="15.5" x14ac:dyDescent="0.45">
      <c r="A246" s="95" t="s">
        <v>390</v>
      </c>
      <c r="B246" s="95"/>
      <c r="C246" s="95"/>
      <c r="E246" s="101"/>
    </row>
    <row r="247" spans="1:5" ht="15.5" x14ac:dyDescent="0.45">
      <c r="A247" s="95" t="s">
        <v>391</v>
      </c>
      <c r="B247" s="95"/>
      <c r="C247" s="95"/>
      <c r="E247" s="101"/>
    </row>
    <row r="248" spans="1:5" ht="15.5" x14ac:dyDescent="0.45">
      <c r="A248" s="95" t="s">
        <v>392</v>
      </c>
      <c r="B248" s="95"/>
      <c r="C248" s="95"/>
      <c r="E248" s="101"/>
    </row>
    <row r="249" spans="1:5" ht="15.5" x14ac:dyDescent="0.45">
      <c r="A249" s="95" t="s">
        <v>393</v>
      </c>
      <c r="B249" s="95"/>
      <c r="C249" s="95"/>
      <c r="E249" s="101"/>
    </row>
    <row r="250" spans="1:5" ht="15.5" x14ac:dyDescent="0.45">
      <c r="A250" s="95" t="s">
        <v>394</v>
      </c>
      <c r="B250" s="95"/>
      <c r="C250" s="95"/>
      <c r="E250" s="101"/>
    </row>
    <row r="251" spans="1:5" ht="15.5" x14ac:dyDescent="0.45">
      <c r="A251" s="95" t="s">
        <v>395</v>
      </c>
      <c r="B251" s="95"/>
      <c r="C251" s="95"/>
      <c r="E251" s="101"/>
    </row>
    <row r="252" spans="1:5" ht="15.5" x14ac:dyDescent="0.45">
      <c r="A252" s="95" t="s">
        <v>396</v>
      </c>
      <c r="B252" s="95"/>
      <c r="C252" s="95"/>
      <c r="E252" s="101"/>
    </row>
    <row r="253" spans="1:5" ht="15.5" x14ac:dyDescent="0.45">
      <c r="A253" s="95" t="s">
        <v>397</v>
      </c>
      <c r="B253" s="95"/>
      <c r="C253" s="95"/>
      <c r="E253" s="101"/>
    </row>
    <row r="254" spans="1:5" ht="15.5" x14ac:dyDescent="0.45">
      <c r="A254" s="95"/>
      <c r="B254" s="95"/>
      <c r="C254" s="95"/>
      <c r="E254" s="101"/>
    </row>
    <row r="255" spans="1:5" ht="15.5" x14ac:dyDescent="0.45">
      <c r="A255" s="95" t="s">
        <v>398</v>
      </c>
      <c r="B255" s="95"/>
      <c r="C255" s="95"/>
      <c r="E255" s="101"/>
    </row>
    <row r="256" spans="1:5" ht="15.5" x14ac:dyDescent="0.45">
      <c r="A256" s="95" t="s">
        <v>399</v>
      </c>
      <c r="B256" s="95"/>
      <c r="C256" s="95"/>
      <c r="E256" s="101"/>
    </row>
    <row r="257" spans="1:5" ht="15.5" x14ac:dyDescent="0.45">
      <c r="A257" s="95" t="s">
        <v>400</v>
      </c>
      <c r="B257" s="95"/>
      <c r="C257" s="95"/>
      <c r="E257" s="101"/>
    </row>
    <row r="258" spans="1:5" s="102" customFormat="1" ht="15.5" x14ac:dyDescent="0.45">
      <c r="A258" s="95" t="s">
        <v>401</v>
      </c>
      <c r="B258" s="95"/>
      <c r="C258" s="95"/>
      <c r="E258" s="91"/>
    </row>
    <row r="259" spans="1:5" s="102" customFormat="1" ht="15.5" x14ac:dyDescent="0.45">
      <c r="A259" s="95"/>
      <c r="B259" s="95"/>
      <c r="C259" s="95"/>
      <c r="E259" s="91"/>
    </row>
    <row r="260" spans="1:5" s="102" customFormat="1" ht="25.5" customHeight="1" x14ac:dyDescent="0.45">
      <c r="A260" s="249" t="s">
        <v>402</v>
      </c>
      <c r="B260" s="249"/>
      <c r="C260" s="249"/>
      <c r="E260" s="91"/>
    </row>
    <row r="261" spans="1:5" s="102" customFormat="1" ht="15.5" x14ac:dyDescent="0.45">
      <c r="A261" s="95" t="s">
        <v>403</v>
      </c>
      <c r="B261" s="95"/>
      <c r="C261" s="95"/>
      <c r="E261" s="91"/>
    </row>
    <row r="262" spans="1:5" s="102" customFormat="1" ht="15.5" x14ac:dyDescent="0.45">
      <c r="A262" s="95" t="s">
        <v>401</v>
      </c>
      <c r="B262" s="95"/>
      <c r="C262" s="95"/>
      <c r="E262" s="91"/>
    </row>
    <row r="263" spans="1:5" s="102" customFormat="1" ht="15.5" x14ac:dyDescent="0.45">
      <c r="A263" s="95"/>
      <c r="B263" s="95"/>
      <c r="C263" s="95"/>
      <c r="E263" s="91"/>
    </row>
    <row r="264" spans="1:5" ht="15.5" x14ac:dyDescent="0.45">
      <c r="A264" s="95" t="s">
        <v>404</v>
      </c>
      <c r="B264" s="95"/>
      <c r="C264" s="95"/>
      <c r="E264" s="101"/>
    </row>
    <row r="265" spans="1:5" ht="15.5" x14ac:dyDescent="0.45">
      <c r="A265" s="95" t="s">
        <v>405</v>
      </c>
      <c r="B265" s="95"/>
      <c r="C265" s="95"/>
      <c r="E265" s="101"/>
    </row>
    <row r="266" spans="1:5" x14ac:dyDescent="0.3">
      <c r="A266" s="98"/>
      <c r="B266" s="99"/>
      <c r="C266" s="75"/>
    </row>
    <row r="267" spans="1:5" x14ac:dyDescent="0.3">
      <c r="B267" s="99"/>
      <c r="C267" s="75"/>
    </row>
    <row r="268" spans="1:5" ht="17.5" x14ac:dyDescent="0.35">
      <c r="A268" s="247" t="s">
        <v>406</v>
      </c>
      <c r="B268" s="247"/>
      <c r="C268" s="247"/>
      <c r="D268" s="247"/>
    </row>
    <row r="269" spans="1:5" x14ac:dyDescent="0.3">
      <c r="A269" s="98"/>
      <c r="B269" s="99"/>
      <c r="C269" s="75"/>
    </row>
    <row r="270" spans="1:5" x14ac:dyDescent="0.3">
      <c r="A270" s="103"/>
      <c r="B270" s="99"/>
      <c r="C270" s="75"/>
    </row>
    <row r="271" spans="1:5" x14ac:dyDescent="0.3">
      <c r="A271" s="77"/>
      <c r="B271" s="77"/>
    </row>
    <row r="272" spans="1:5" x14ac:dyDescent="0.3">
      <c r="A272" s="77"/>
      <c r="B272" s="77"/>
    </row>
    <row r="273" spans="1:2" x14ac:dyDescent="0.3">
      <c r="A273" s="77"/>
      <c r="B273" s="77"/>
    </row>
    <row r="274" spans="1:2" x14ac:dyDescent="0.3">
      <c r="A274" s="77"/>
      <c r="B274" s="77"/>
    </row>
    <row r="275" spans="1:2" x14ac:dyDescent="0.3">
      <c r="A275" s="77"/>
      <c r="B275" s="77"/>
    </row>
    <row r="276" spans="1:2" x14ac:dyDescent="0.3">
      <c r="A276" s="77"/>
      <c r="B276" s="77"/>
    </row>
    <row r="277" spans="1:2" x14ac:dyDescent="0.3">
      <c r="A277" s="77"/>
      <c r="B277" s="77"/>
    </row>
    <row r="278" spans="1:2" x14ac:dyDescent="0.3">
      <c r="A278" s="77"/>
      <c r="B278" s="77"/>
    </row>
    <row r="279" spans="1:2" x14ac:dyDescent="0.3">
      <c r="A279" s="77"/>
      <c r="B279" s="77"/>
    </row>
    <row r="280" spans="1:2" x14ac:dyDescent="0.3">
      <c r="A280" s="77"/>
      <c r="B280" s="77"/>
    </row>
    <row r="281" spans="1:2" x14ac:dyDescent="0.3">
      <c r="A281" s="77"/>
      <c r="B281" s="77"/>
    </row>
    <row r="282" spans="1:2" x14ac:dyDescent="0.3">
      <c r="A282" s="77"/>
      <c r="B282" s="77"/>
    </row>
    <row r="283" spans="1:2" x14ac:dyDescent="0.3">
      <c r="A283" s="77"/>
      <c r="B283" s="77"/>
    </row>
    <row r="284" spans="1:2" x14ac:dyDescent="0.3">
      <c r="A284" s="104" t="s">
        <v>407</v>
      </c>
      <c r="B284" s="77"/>
    </row>
    <row r="285" spans="1:2" x14ac:dyDescent="0.3">
      <c r="A285" s="77"/>
      <c r="B285" s="77"/>
    </row>
    <row r="286" spans="1:2" x14ac:dyDescent="0.3">
      <c r="A286" s="104" t="s">
        <v>408</v>
      </c>
      <c r="B286" s="77"/>
    </row>
    <row r="287" spans="1:2" x14ac:dyDescent="0.3">
      <c r="A287" s="104"/>
      <c r="B287" s="77"/>
    </row>
    <row r="288" spans="1:2" x14ac:dyDescent="0.3">
      <c r="B288" s="77" t="s">
        <v>409</v>
      </c>
    </row>
    <row r="289" spans="1:2" x14ac:dyDescent="0.3">
      <c r="A289" s="105"/>
      <c r="B289" s="77"/>
    </row>
    <row r="290" spans="1:2" x14ac:dyDescent="0.3">
      <c r="A290" s="105"/>
      <c r="B290" s="77"/>
    </row>
    <row r="291" spans="1:2" x14ac:dyDescent="0.3">
      <c r="A291" s="105"/>
      <c r="B291" s="77"/>
    </row>
    <row r="292" spans="1:2" x14ac:dyDescent="0.3">
      <c r="A292" s="105"/>
      <c r="B292" s="77"/>
    </row>
    <row r="293" spans="1:2" x14ac:dyDescent="0.3">
      <c r="A293" s="105"/>
      <c r="B293" s="77"/>
    </row>
    <row r="294" spans="1:2" x14ac:dyDescent="0.3">
      <c r="A294" s="105"/>
      <c r="B294" s="77"/>
    </row>
    <row r="295" spans="1:2" x14ac:dyDescent="0.3">
      <c r="A295" s="105"/>
      <c r="B295" s="77"/>
    </row>
    <row r="296" spans="1:2" x14ac:dyDescent="0.3">
      <c r="A296" s="105"/>
      <c r="B296" s="77"/>
    </row>
    <row r="297" spans="1:2" x14ac:dyDescent="0.3">
      <c r="A297" s="105"/>
      <c r="B297" s="77"/>
    </row>
    <row r="298" spans="1:2" x14ac:dyDescent="0.3">
      <c r="B298" s="77"/>
    </row>
    <row r="299" spans="1:2" x14ac:dyDescent="0.3">
      <c r="A299" s="104"/>
      <c r="B299" s="77"/>
    </row>
    <row r="300" spans="1:2" x14ac:dyDescent="0.3">
      <c r="A300" s="104"/>
      <c r="B300" s="77"/>
    </row>
    <row r="301" spans="1:2" x14ac:dyDescent="0.3">
      <c r="A301" s="104"/>
      <c r="B301" s="77"/>
    </row>
    <row r="302" spans="1:2" x14ac:dyDescent="0.3">
      <c r="A302" s="104"/>
      <c r="B302" s="77"/>
    </row>
    <row r="303" spans="1:2" x14ac:dyDescent="0.3">
      <c r="A303" s="104"/>
      <c r="B303" s="77"/>
    </row>
    <row r="304" spans="1:2" x14ac:dyDescent="0.3">
      <c r="A304" s="104"/>
      <c r="B304" s="77"/>
    </row>
    <row r="305" spans="1:4" x14ac:dyDescent="0.3">
      <c r="A305" s="104"/>
      <c r="B305" s="77"/>
    </row>
    <row r="306" spans="1:4" x14ac:dyDescent="0.3">
      <c r="A306" s="104"/>
      <c r="B306" s="77"/>
    </row>
    <row r="307" spans="1:4" x14ac:dyDescent="0.3">
      <c r="A307" s="104"/>
      <c r="B307" s="77" t="s">
        <v>410</v>
      </c>
    </row>
    <row r="308" spans="1:4" x14ac:dyDescent="0.3">
      <c r="A308" s="104"/>
      <c r="B308" s="77"/>
    </row>
    <row r="309" spans="1:4" x14ac:dyDescent="0.3">
      <c r="A309" s="104"/>
      <c r="B309" s="77"/>
    </row>
    <row r="310" spans="1:4" x14ac:dyDescent="0.3">
      <c r="A310" s="104"/>
      <c r="B310" s="77"/>
    </row>
    <row r="311" spans="1:4" ht="17.5" x14ac:dyDescent="0.35">
      <c r="A311" s="247" t="s">
        <v>411</v>
      </c>
      <c r="B311" s="247"/>
      <c r="C311" s="247"/>
      <c r="D311" s="247"/>
    </row>
    <row r="313" spans="1:4" x14ac:dyDescent="0.3">
      <c r="A313" s="95" t="s">
        <v>412</v>
      </c>
      <c r="B313" s="77"/>
      <c r="C313" s="55"/>
    </row>
    <row r="314" spans="1:4" x14ac:dyDescent="0.3">
      <c r="A314" s="95" t="s">
        <v>413</v>
      </c>
      <c r="B314" s="77"/>
      <c r="C314" s="55"/>
    </row>
    <row r="315" spans="1:4" x14ac:dyDescent="0.3">
      <c r="A315" s="98"/>
      <c r="B315" s="99"/>
      <c r="C315" s="49"/>
    </row>
    <row r="316" spans="1:4" ht="17.5" x14ac:dyDescent="0.35">
      <c r="A316" s="247" t="s">
        <v>414</v>
      </c>
      <c r="B316" s="247"/>
      <c r="C316" s="247"/>
      <c r="D316" s="247"/>
    </row>
    <row r="317" spans="1:4" x14ac:dyDescent="0.3">
      <c r="A317" s="106"/>
      <c r="B317" s="99"/>
      <c r="C317" s="49"/>
    </row>
    <row r="318" spans="1:4" x14ac:dyDescent="0.3">
      <c r="A318" s="95" t="s">
        <v>415</v>
      </c>
      <c r="B318" s="77"/>
      <c r="C318" s="55"/>
    </row>
    <row r="319" spans="1:4" x14ac:dyDescent="0.3">
      <c r="A319" s="95" t="s">
        <v>416</v>
      </c>
      <c r="B319" s="77"/>
      <c r="C319" s="55"/>
    </row>
    <row r="320" spans="1:4" x14ac:dyDescent="0.3">
      <c r="A320" s="95"/>
      <c r="B320" s="77"/>
      <c r="C320" s="55"/>
    </row>
    <row r="321" spans="1:4" x14ac:dyDescent="0.3">
      <c r="A321" s="98"/>
      <c r="B321" s="99"/>
      <c r="C321" s="49"/>
    </row>
    <row r="322" spans="1:4" ht="17.5" x14ac:dyDescent="0.35">
      <c r="A322" s="247" t="s">
        <v>417</v>
      </c>
      <c r="B322" s="247"/>
      <c r="C322" s="247"/>
      <c r="D322" s="247"/>
    </row>
    <row r="323" spans="1:4" x14ac:dyDescent="0.3">
      <c r="A323" s="106"/>
      <c r="B323" s="99"/>
      <c r="C323" s="49"/>
    </row>
    <row r="324" spans="1:4" x14ac:dyDescent="0.3">
      <c r="A324" s="95" t="s">
        <v>418</v>
      </c>
      <c r="B324" s="77"/>
      <c r="C324" s="55"/>
      <c r="D324" s="82"/>
    </row>
    <row r="325" spans="1:4" x14ac:dyDescent="0.3">
      <c r="A325" s="95" t="s">
        <v>419</v>
      </c>
      <c r="B325" s="77"/>
      <c r="C325" s="55"/>
      <c r="D325" s="82"/>
    </row>
    <row r="326" spans="1:4" x14ac:dyDescent="0.3">
      <c r="A326" s="98"/>
      <c r="B326" s="99"/>
      <c r="C326" s="49"/>
    </row>
    <row r="327" spans="1:4" ht="17.5" x14ac:dyDescent="0.35">
      <c r="A327" s="247" t="s">
        <v>420</v>
      </c>
      <c r="B327" s="247"/>
      <c r="C327" s="247"/>
      <c r="D327" s="247"/>
    </row>
    <row r="328" spans="1:4" x14ac:dyDescent="0.3">
      <c r="A328" s="106"/>
      <c r="B328" s="99"/>
      <c r="C328" s="49"/>
    </row>
    <row r="329" spans="1:4" x14ac:dyDescent="0.3">
      <c r="A329" s="95" t="s">
        <v>421</v>
      </c>
      <c r="B329" s="77"/>
      <c r="C329" s="55"/>
    </row>
    <row r="330" spans="1:4" x14ac:dyDescent="0.3">
      <c r="A330" s="95" t="s">
        <v>422</v>
      </c>
      <c r="B330" s="77"/>
      <c r="C330" s="55"/>
    </row>
    <row r="331" spans="1:4" x14ac:dyDescent="0.3">
      <c r="A331" s="95" t="s">
        <v>423</v>
      </c>
      <c r="B331" s="77"/>
      <c r="C331" s="55"/>
    </row>
    <row r="332" spans="1:4" x14ac:dyDescent="0.3">
      <c r="A332" s="98"/>
      <c r="B332" s="99"/>
      <c r="C332" s="49"/>
    </row>
    <row r="333" spans="1:4" ht="17.5" x14ac:dyDescent="0.35">
      <c r="A333" s="250" t="s">
        <v>424</v>
      </c>
      <c r="B333" s="250"/>
      <c r="C333" s="250"/>
      <c r="D333" s="250"/>
    </row>
    <row r="334" spans="1:4" x14ac:dyDescent="0.3">
      <c r="A334" s="106"/>
      <c r="B334" s="99"/>
      <c r="C334" s="49"/>
    </row>
    <row r="335" spans="1:4" x14ac:dyDescent="0.3">
      <c r="A335" s="95" t="s">
        <v>425</v>
      </c>
      <c r="B335" s="77"/>
      <c r="C335" s="55"/>
    </row>
    <row r="336" spans="1:4" x14ac:dyDescent="0.3">
      <c r="A336" s="95" t="s">
        <v>426</v>
      </c>
      <c r="B336" s="77"/>
      <c r="C336" s="55"/>
    </row>
    <row r="337" spans="1:4" x14ac:dyDescent="0.3">
      <c r="A337" s="82" t="s">
        <v>427</v>
      </c>
      <c r="B337" s="77"/>
      <c r="C337" s="55"/>
    </row>
    <row r="338" spans="1:4" x14ac:dyDescent="0.3">
      <c r="A338" s="98"/>
      <c r="B338" s="99"/>
      <c r="C338" s="49"/>
    </row>
    <row r="339" spans="1:4" ht="17.5" x14ac:dyDescent="0.35">
      <c r="A339" s="247" t="s">
        <v>428</v>
      </c>
      <c r="B339" s="247"/>
      <c r="C339" s="247"/>
      <c r="D339" s="247"/>
    </row>
    <row r="340" spans="1:4" x14ac:dyDescent="0.3">
      <c r="A340" s="106"/>
      <c r="B340" s="99"/>
      <c r="C340" s="49"/>
    </row>
    <row r="341" spans="1:4" x14ac:dyDescent="0.3">
      <c r="A341" s="95" t="s">
        <v>429</v>
      </c>
      <c r="B341" s="77"/>
      <c r="C341" s="55"/>
    </row>
    <row r="342" spans="1:4" x14ac:dyDescent="0.3">
      <c r="A342" s="95" t="s">
        <v>430</v>
      </c>
      <c r="B342" s="77"/>
      <c r="C342" s="55"/>
    </row>
    <row r="343" spans="1:4" x14ac:dyDescent="0.3">
      <c r="A343" s="95" t="s">
        <v>431</v>
      </c>
      <c r="B343" s="77"/>
      <c r="C343" s="55"/>
    </row>
    <row r="344" spans="1:4" x14ac:dyDescent="0.3">
      <c r="A344" s="95" t="s">
        <v>432</v>
      </c>
      <c r="B344" s="77"/>
      <c r="C344" s="55"/>
    </row>
    <row r="345" spans="1:4" x14ac:dyDescent="0.3">
      <c r="A345" s="95" t="s">
        <v>433</v>
      </c>
      <c r="B345" s="77"/>
      <c r="C345" s="55"/>
    </row>
    <row r="346" spans="1:4" x14ac:dyDescent="0.3">
      <c r="A346" s="95" t="s">
        <v>434</v>
      </c>
      <c r="B346" s="77"/>
      <c r="C346" s="55"/>
    </row>
    <row r="347" spans="1:4" x14ac:dyDescent="0.3">
      <c r="A347" s="95" t="s">
        <v>435</v>
      </c>
      <c r="B347" s="77"/>
      <c r="C347" s="55"/>
    </row>
    <row r="348" spans="1:4" x14ac:dyDescent="0.3">
      <c r="A348" s="95" t="s">
        <v>436</v>
      </c>
      <c r="B348" s="77"/>
      <c r="C348" s="55"/>
    </row>
    <row r="350" spans="1:4" ht="17.5" x14ac:dyDescent="0.35">
      <c r="A350" s="247" t="s">
        <v>437</v>
      </c>
      <c r="B350" s="247"/>
      <c r="C350" s="247"/>
      <c r="D350" s="247"/>
    </row>
    <row r="352" spans="1:4" ht="15.5" x14ac:dyDescent="0.35">
      <c r="A352" s="107"/>
      <c r="B352" s="55" t="s">
        <v>438</v>
      </c>
      <c r="C352" s="55"/>
      <c r="D352" s="107"/>
    </row>
    <row r="353" spans="1:4" ht="15.5" x14ac:dyDescent="0.35">
      <c r="A353" s="107"/>
      <c r="B353" s="108" t="s">
        <v>439</v>
      </c>
      <c r="C353" s="55" t="s">
        <v>440</v>
      </c>
      <c r="D353" s="107"/>
    </row>
    <row r="354" spans="1:4" ht="15.5" x14ac:dyDescent="0.35">
      <c r="A354" s="107"/>
      <c r="B354" s="55"/>
      <c r="C354" s="55" t="s">
        <v>441</v>
      </c>
      <c r="D354" s="107"/>
    </row>
    <row r="355" spans="1:4" ht="15.5" x14ac:dyDescent="0.35">
      <c r="A355" s="107"/>
      <c r="B355" s="108" t="s">
        <v>442</v>
      </c>
      <c r="C355" s="55" t="s">
        <v>443</v>
      </c>
      <c r="D355" s="107"/>
    </row>
    <row r="356" spans="1:4" ht="15.5" x14ac:dyDescent="0.35">
      <c r="A356" s="107"/>
      <c r="B356" s="55"/>
      <c r="C356" s="55" t="s">
        <v>444</v>
      </c>
      <c r="D356" s="107"/>
    </row>
    <row r="358" spans="1:4" ht="17.5" x14ac:dyDescent="0.35">
      <c r="A358" s="247" t="s">
        <v>445</v>
      </c>
      <c r="B358" s="247"/>
      <c r="C358" s="247"/>
      <c r="D358" s="247"/>
    </row>
    <row r="359" spans="1:4" x14ac:dyDescent="0.3">
      <c r="B359" s="89"/>
    </row>
    <row r="360" spans="1:4" ht="15.5" x14ac:dyDescent="0.35">
      <c r="A360" s="109"/>
      <c r="B360" s="55" t="s">
        <v>446</v>
      </c>
      <c r="C360" s="55"/>
      <c r="D360" s="109"/>
    </row>
    <row r="361" spans="1:4" ht="15.5" x14ac:dyDescent="0.35">
      <c r="A361" s="109"/>
      <c r="B361" s="55" t="s">
        <v>447</v>
      </c>
      <c r="C361" s="55"/>
      <c r="D361" s="109"/>
    </row>
    <row r="362" spans="1:4" ht="15.5" x14ac:dyDescent="0.35">
      <c r="A362" s="109"/>
      <c r="B362" s="110" t="s">
        <v>1</v>
      </c>
      <c r="C362" s="55" t="s">
        <v>448</v>
      </c>
      <c r="D362" s="109"/>
    </row>
    <row r="363" spans="1:4" ht="15.5" x14ac:dyDescent="0.35">
      <c r="A363" s="109"/>
      <c r="B363" s="110" t="s">
        <v>1</v>
      </c>
      <c r="C363" s="55" t="s">
        <v>449</v>
      </c>
      <c r="D363" s="109"/>
    </row>
    <row r="364" spans="1:4" ht="15.5" x14ac:dyDescent="0.35">
      <c r="A364" s="109"/>
      <c r="B364" s="111" t="s">
        <v>450</v>
      </c>
      <c r="C364" s="55"/>
      <c r="D364" s="109"/>
    </row>
    <row r="365" spans="1:4" ht="15.5" x14ac:dyDescent="0.35">
      <c r="A365" s="109"/>
      <c r="B365" s="112"/>
      <c r="C365" s="55" t="s">
        <v>451</v>
      </c>
      <c r="D365" s="109"/>
    </row>
    <row r="366" spans="1:4" ht="15.5" x14ac:dyDescent="0.35">
      <c r="A366" s="109"/>
      <c r="B366" s="112"/>
      <c r="C366" s="55" t="s">
        <v>452</v>
      </c>
      <c r="D366" s="109"/>
    </row>
    <row r="367" spans="1:4" ht="15.5" x14ac:dyDescent="0.35">
      <c r="A367" s="109"/>
      <c r="B367" s="113"/>
      <c r="C367" s="55" t="s">
        <v>453</v>
      </c>
      <c r="D367" s="109"/>
    </row>
    <row r="368" spans="1:4" ht="15.5" x14ac:dyDescent="0.35">
      <c r="A368" s="109"/>
      <c r="B368" s="114" t="s">
        <v>454</v>
      </c>
      <c r="C368" s="55"/>
      <c r="D368" s="109"/>
    </row>
    <row r="369" spans="1:4" ht="15.5" x14ac:dyDescent="0.35">
      <c r="A369" s="109"/>
      <c r="B369" s="55"/>
      <c r="C369" s="55" t="s">
        <v>455</v>
      </c>
      <c r="D369" s="109"/>
    </row>
    <row r="370" spans="1:4" ht="15.5" x14ac:dyDescent="0.35">
      <c r="A370" s="109"/>
      <c r="B370" s="55"/>
      <c r="C370" s="55" t="s">
        <v>456</v>
      </c>
      <c r="D370" s="109"/>
    </row>
    <row r="371" spans="1:4" ht="15.5" x14ac:dyDescent="0.35">
      <c r="A371" s="109"/>
      <c r="B371" s="55"/>
      <c r="C371" s="55" t="s">
        <v>457</v>
      </c>
      <c r="D371" s="109"/>
    </row>
    <row r="372" spans="1:4" ht="15.5" x14ac:dyDescent="0.35">
      <c r="A372" s="109"/>
      <c r="B372" s="111" t="s">
        <v>458</v>
      </c>
      <c r="C372" s="55"/>
      <c r="D372" s="109"/>
    </row>
    <row r="373" spans="1:4" ht="15.5" x14ac:dyDescent="0.35">
      <c r="A373" s="109"/>
      <c r="B373" s="55"/>
      <c r="C373" s="55" t="s">
        <v>459</v>
      </c>
      <c r="D373" s="109"/>
    </row>
    <row r="374" spans="1:4" ht="15.5" x14ac:dyDescent="0.35">
      <c r="A374" s="109"/>
      <c r="B374" s="55"/>
      <c r="C374" s="55" t="s">
        <v>460</v>
      </c>
      <c r="D374" s="109"/>
    </row>
    <row r="375" spans="1:4" ht="15.5" x14ac:dyDescent="0.35">
      <c r="A375" s="109"/>
      <c r="B375" s="55"/>
      <c r="C375" s="55" t="s">
        <v>461</v>
      </c>
      <c r="D375" s="109"/>
    </row>
    <row r="376" spans="1:4" x14ac:dyDescent="0.3">
      <c r="B376" s="55"/>
      <c r="C376" s="55"/>
    </row>
  </sheetData>
  <mergeCells count="17">
    <mergeCell ref="A327:D327"/>
    <mergeCell ref="A333:D333"/>
    <mergeCell ref="A339:D339"/>
    <mergeCell ref="A350:D350"/>
    <mergeCell ref="A358:D358"/>
    <mergeCell ref="A322:D322"/>
    <mergeCell ref="A1:D1"/>
    <mergeCell ref="A3:D3"/>
    <mergeCell ref="A8:D8"/>
    <mergeCell ref="A29:D29"/>
    <mergeCell ref="A65:D65"/>
    <mergeCell ref="A77:D77"/>
    <mergeCell ref="A139:D139"/>
    <mergeCell ref="A260:C260"/>
    <mergeCell ref="A268:D268"/>
    <mergeCell ref="A311:D311"/>
    <mergeCell ref="A316:D316"/>
  </mergeCells>
  <printOptions horizontalCentered="1"/>
  <pageMargins left="0.19685039370078741" right="0.19685039370078741" top="0.39370078740157483" bottom="0.59055118110236227" header="0.31496062992125984" footer="0.11811023622047245"/>
  <pageSetup paperSize="9" firstPageNumber="2" orientation="portrait" useFirstPageNumber="1" r:id="rId1"/>
  <headerFooter alignWithMargins="0">
    <oddFooter xml:space="preserve">&amp;CPage &amp;P sur 51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sheetPr>
  <dimension ref="A1:M530"/>
  <sheetViews>
    <sheetView showZeros="0" zoomScaleNormal="100" workbookViewId="0">
      <selection activeCell="I5" sqref="I5"/>
    </sheetView>
  </sheetViews>
  <sheetFormatPr baseColWidth="10" defaultColWidth="11.453125" defaultRowHeight="15.5" x14ac:dyDescent="0.35"/>
  <cols>
    <col min="1" max="1" width="10.1796875" style="30" customWidth="1"/>
    <col min="2" max="2" width="3.54296875" style="31" customWidth="1"/>
    <col min="3" max="3" width="9" style="32" customWidth="1"/>
    <col min="4" max="4" width="57.453125" style="33" customWidth="1"/>
    <col min="5" max="5" width="9.7265625" style="10" customWidth="1"/>
    <col min="6" max="6" width="15.1796875" style="34" customWidth="1"/>
    <col min="7" max="16384" width="11.453125" style="7"/>
  </cols>
  <sheetData>
    <row r="1" spans="1:6" ht="36.75" customHeight="1" x14ac:dyDescent="0.35">
      <c r="A1" s="298" t="s">
        <v>181</v>
      </c>
      <c r="B1" s="298"/>
      <c r="C1" s="298"/>
      <c r="D1" s="298"/>
      <c r="E1" s="298"/>
      <c r="F1" s="298"/>
    </row>
    <row r="2" spans="1:6" s="8" customFormat="1" ht="21" customHeight="1" x14ac:dyDescent="0.35">
      <c r="A2" s="36" t="s">
        <v>182</v>
      </c>
      <c r="B2" s="1"/>
      <c r="C2" s="2"/>
      <c r="D2" s="37" t="s">
        <v>183</v>
      </c>
      <c r="E2" s="2"/>
      <c r="F2" s="2"/>
    </row>
    <row r="3" spans="1:6" s="8" customFormat="1" ht="24.75" customHeight="1" x14ac:dyDescent="0.35">
      <c r="A3" s="35"/>
      <c r="B3" s="35"/>
      <c r="C3" s="35"/>
      <c r="D3" s="35"/>
      <c r="E3" s="35"/>
      <c r="F3" s="35"/>
    </row>
    <row r="4" spans="1:6" s="9" customFormat="1" ht="21" customHeight="1" thickBot="1" x14ac:dyDescent="0.4">
      <c r="A4" s="3"/>
      <c r="B4" s="4"/>
      <c r="C4" s="5"/>
      <c r="D4" s="5"/>
      <c r="E4" s="6"/>
      <c r="F4" s="38" t="s">
        <v>184</v>
      </c>
    </row>
    <row r="5" spans="1:6" s="9" customFormat="1" ht="20.25" customHeight="1" x14ac:dyDescent="0.3">
      <c r="A5" s="299" t="s">
        <v>12</v>
      </c>
      <c r="B5" s="301" t="s">
        <v>0</v>
      </c>
      <c r="C5" s="302"/>
      <c r="D5" s="302"/>
      <c r="E5" s="299" t="s">
        <v>13</v>
      </c>
      <c r="F5" s="39" t="s">
        <v>185</v>
      </c>
    </row>
    <row r="6" spans="1:6" s="10" customFormat="1" ht="16.5" customHeight="1" thickBot="1" x14ac:dyDescent="0.4">
      <c r="A6" s="300"/>
      <c r="B6" s="303"/>
      <c r="C6" s="304"/>
      <c r="D6" s="304"/>
      <c r="E6" s="300"/>
      <c r="F6" s="40" t="s">
        <v>186</v>
      </c>
    </row>
    <row r="7" spans="1:6" s="10" customFormat="1" ht="8.25" customHeight="1" x14ac:dyDescent="0.35">
      <c r="A7" s="11"/>
      <c r="B7" s="12"/>
      <c r="C7" s="13"/>
      <c r="D7" s="14"/>
      <c r="E7" s="15"/>
      <c r="F7" s="16"/>
    </row>
    <row r="8" spans="1:6" s="10" customFormat="1" ht="15" customHeight="1" x14ac:dyDescent="0.35">
      <c r="A8" s="117"/>
      <c r="B8" s="272" t="s">
        <v>14</v>
      </c>
      <c r="C8" s="273"/>
      <c r="D8" s="274"/>
      <c r="E8" s="118"/>
      <c r="F8" s="119"/>
    </row>
    <row r="9" spans="1:6" s="10" customFormat="1" ht="12" customHeight="1" x14ac:dyDescent="0.35">
      <c r="A9" s="117"/>
      <c r="B9" s="120"/>
      <c r="C9" s="121"/>
      <c r="D9" s="122"/>
      <c r="E9" s="118"/>
      <c r="F9" s="119"/>
    </row>
    <row r="10" spans="1:6" s="10" customFormat="1" ht="47.5" customHeight="1" x14ac:dyDescent="0.35">
      <c r="A10" s="117"/>
      <c r="B10" s="120"/>
      <c r="C10" s="296" t="s">
        <v>465</v>
      </c>
      <c r="D10" s="297"/>
      <c r="E10" s="118"/>
      <c r="F10" s="119"/>
    </row>
    <row r="11" spans="1:6" s="10" customFormat="1" ht="15" customHeight="1" x14ac:dyDescent="0.35">
      <c r="A11" s="117"/>
      <c r="B11" s="123"/>
      <c r="C11" s="121"/>
      <c r="D11" s="122"/>
      <c r="E11" s="118"/>
      <c r="F11" s="119"/>
    </row>
    <row r="12" spans="1:6" s="17" customFormat="1" ht="18" customHeight="1" x14ac:dyDescent="0.35">
      <c r="A12" s="124">
        <v>1</v>
      </c>
      <c r="B12" s="120" t="s">
        <v>4</v>
      </c>
      <c r="C12" s="264" t="s">
        <v>15</v>
      </c>
      <c r="D12" s="265"/>
      <c r="E12" s="118" t="s">
        <v>2</v>
      </c>
      <c r="F12" s="125"/>
    </row>
    <row r="13" spans="1:6" s="10" customFormat="1" ht="15" customHeight="1" x14ac:dyDescent="0.35">
      <c r="A13" s="124" t="str">
        <f>IF(E13&gt;0,COUNT($A$7:A12)+1,"")</f>
        <v/>
      </c>
      <c r="B13" s="120"/>
      <c r="C13" s="126"/>
      <c r="D13" s="127"/>
      <c r="E13" s="118"/>
      <c r="F13" s="125"/>
    </row>
    <row r="14" spans="1:6" s="17" customFormat="1" ht="18" customHeight="1" x14ac:dyDescent="0.35">
      <c r="A14" s="124">
        <f>IF(E14&gt;0,COUNT($A$7:A13)+1,"")</f>
        <v>2</v>
      </c>
      <c r="B14" s="120" t="s">
        <v>4</v>
      </c>
      <c r="C14" s="264" t="s">
        <v>16</v>
      </c>
      <c r="D14" s="265"/>
      <c r="E14" s="118" t="s">
        <v>2</v>
      </c>
      <c r="F14" s="125"/>
    </row>
    <row r="15" spans="1:6" s="10" customFormat="1" ht="15" customHeight="1" x14ac:dyDescent="0.35">
      <c r="A15" s="124" t="str">
        <f>IF(E15&gt;0,COUNT($A$7:A14)+1,"")</f>
        <v/>
      </c>
      <c r="B15" s="128"/>
      <c r="C15" s="126"/>
      <c r="D15" s="127"/>
      <c r="E15" s="118"/>
      <c r="F15" s="125"/>
    </row>
    <row r="16" spans="1:6" s="18" customFormat="1" ht="52.5" customHeight="1" x14ac:dyDescent="0.35">
      <c r="A16" s="124" t="str">
        <f>IF(E16&gt;0,COUNT($A$7:A15)+1,"")</f>
        <v/>
      </c>
      <c r="B16" s="120" t="s">
        <v>4</v>
      </c>
      <c r="C16" s="262" t="s">
        <v>17</v>
      </c>
      <c r="D16" s="263"/>
      <c r="E16" s="118"/>
      <c r="F16" s="125"/>
    </row>
    <row r="17" spans="1:13" s="17" customFormat="1" ht="35.25" customHeight="1" x14ac:dyDescent="0.35">
      <c r="A17" s="124">
        <f>IF(E17&gt;0,COUNT($A$7:A16)+1,"")</f>
        <v>3</v>
      </c>
      <c r="B17" s="128"/>
      <c r="C17" s="129" t="s">
        <v>1</v>
      </c>
      <c r="D17" s="130" t="s">
        <v>18</v>
      </c>
      <c r="E17" s="118" t="s">
        <v>3</v>
      </c>
      <c r="F17" s="125"/>
    </row>
    <row r="18" spans="1:13" s="17" customFormat="1" ht="35.25" customHeight="1" x14ac:dyDescent="0.35">
      <c r="A18" s="124">
        <f>IF(E18&gt;0,COUNT($A$7:A17)+1,"")</f>
        <v>4</v>
      </c>
      <c r="B18" s="128"/>
      <c r="C18" s="129" t="s">
        <v>1</v>
      </c>
      <c r="D18" s="130" t="s">
        <v>164</v>
      </c>
      <c r="E18" s="118" t="s">
        <v>3</v>
      </c>
      <c r="F18" s="125"/>
      <c r="G18" s="10"/>
      <c r="H18" s="10"/>
      <c r="I18" s="10"/>
      <c r="J18" s="10"/>
      <c r="K18" s="10"/>
      <c r="L18" s="10"/>
      <c r="M18" s="10"/>
    </row>
    <row r="19" spans="1:13" s="17" customFormat="1" ht="43.5" customHeight="1" x14ac:dyDescent="0.35">
      <c r="A19" s="124">
        <f>IF(E19&gt;0,COUNT($A$7:A18)+1,"")</f>
        <v>5</v>
      </c>
      <c r="B19" s="128"/>
      <c r="C19" s="129" t="s">
        <v>1</v>
      </c>
      <c r="D19" s="130" t="s">
        <v>165</v>
      </c>
      <c r="E19" s="118" t="s">
        <v>3</v>
      </c>
      <c r="F19" s="125"/>
      <c r="G19" s="10"/>
      <c r="H19" s="10"/>
      <c r="I19" s="10"/>
      <c r="J19" s="10"/>
      <c r="K19" s="10"/>
      <c r="L19" s="10"/>
      <c r="M19" s="10"/>
    </row>
    <row r="20" spans="1:13" s="17" customFormat="1" ht="35.25" customHeight="1" x14ac:dyDescent="0.35">
      <c r="A20" s="124"/>
      <c r="B20" s="128"/>
      <c r="C20" s="129"/>
      <c r="D20" s="130"/>
      <c r="E20" s="118"/>
      <c r="F20" s="125"/>
      <c r="G20" s="10"/>
      <c r="H20" s="10"/>
      <c r="I20" s="10"/>
      <c r="J20" s="10"/>
      <c r="K20" s="10"/>
      <c r="L20" s="10"/>
      <c r="M20" s="10"/>
    </row>
    <row r="21" spans="1:13" s="17" customFormat="1" ht="21.75" customHeight="1" x14ac:dyDescent="0.35">
      <c r="A21" s="124"/>
      <c r="B21" s="128"/>
      <c r="C21" s="129"/>
      <c r="D21" s="131" t="s">
        <v>141</v>
      </c>
      <c r="E21" s="118"/>
      <c r="F21" s="125"/>
      <c r="G21" s="10"/>
      <c r="H21" s="10"/>
      <c r="I21" s="10"/>
      <c r="J21" s="10"/>
      <c r="K21" s="10"/>
      <c r="L21" s="10"/>
      <c r="M21" s="10"/>
    </row>
    <row r="22" spans="1:13" s="17" customFormat="1" x14ac:dyDescent="0.35">
      <c r="A22" s="124">
        <f>IF(E22&gt;0,COUNT($A$7:A21)+1,"")</f>
        <v>6</v>
      </c>
      <c r="B22" s="128"/>
      <c r="C22" s="129"/>
      <c r="D22" s="132" t="s">
        <v>143</v>
      </c>
      <c r="E22" s="118" t="s">
        <v>144</v>
      </c>
      <c r="F22" s="125"/>
      <c r="G22" s="10"/>
      <c r="H22" s="10"/>
      <c r="I22" s="10"/>
      <c r="J22" s="10"/>
      <c r="K22" s="10"/>
      <c r="L22" s="10"/>
      <c r="M22" s="10"/>
    </row>
    <row r="23" spans="1:13" s="17" customFormat="1" ht="18" customHeight="1" x14ac:dyDescent="0.35">
      <c r="A23" s="124">
        <f>IF(E23&gt;0,COUNT($A$7:A22)+1,"")</f>
        <v>7</v>
      </c>
      <c r="B23" s="128"/>
      <c r="C23" s="129" t="s">
        <v>1</v>
      </c>
      <c r="D23" s="130" t="s">
        <v>142</v>
      </c>
      <c r="E23" s="118" t="s">
        <v>3</v>
      </c>
      <c r="F23" s="125"/>
      <c r="G23" s="10"/>
      <c r="H23" s="10"/>
      <c r="I23" s="10"/>
      <c r="J23" s="10"/>
      <c r="K23" s="10"/>
      <c r="L23" s="10"/>
      <c r="M23" s="10"/>
    </row>
    <row r="24" spans="1:13" s="17" customFormat="1" ht="18" customHeight="1" x14ac:dyDescent="0.35">
      <c r="A24" s="124">
        <f>IF(E24&gt;0,COUNT($A$7:A23)+1,"")</f>
        <v>8</v>
      </c>
      <c r="B24" s="128"/>
      <c r="C24" s="129" t="s">
        <v>1</v>
      </c>
      <c r="D24" s="130" t="s">
        <v>145</v>
      </c>
      <c r="E24" s="118" t="s">
        <v>3</v>
      </c>
      <c r="F24" s="125"/>
      <c r="G24" s="10"/>
      <c r="H24" s="10"/>
      <c r="I24" s="10"/>
      <c r="J24" s="10"/>
      <c r="K24" s="10"/>
      <c r="L24" s="10"/>
      <c r="M24" s="10"/>
    </row>
    <row r="25" spans="1:13" s="17" customFormat="1" ht="18" customHeight="1" x14ac:dyDescent="0.35">
      <c r="A25" s="124"/>
      <c r="B25" s="128"/>
      <c r="C25" s="129"/>
      <c r="D25" s="130"/>
      <c r="E25" s="118"/>
      <c r="F25" s="125"/>
      <c r="G25" s="10"/>
      <c r="H25" s="10"/>
      <c r="I25" s="10"/>
      <c r="J25" s="10"/>
      <c r="K25" s="10"/>
      <c r="L25" s="10"/>
      <c r="M25" s="10"/>
    </row>
    <row r="26" spans="1:13" s="17" customFormat="1" x14ac:dyDescent="0.35">
      <c r="A26" s="124">
        <f>IF(E26&gt;0,COUNT($A$7:A24)+1,"")</f>
        <v>9</v>
      </c>
      <c r="B26" s="128"/>
      <c r="C26" s="129" t="s">
        <v>1</v>
      </c>
      <c r="D26" s="133" t="s">
        <v>166</v>
      </c>
      <c r="E26" s="118" t="s">
        <v>3</v>
      </c>
      <c r="F26" s="125"/>
      <c r="G26" s="10"/>
      <c r="H26" s="10"/>
      <c r="I26" s="10"/>
      <c r="J26" s="10"/>
      <c r="K26" s="10"/>
      <c r="L26" s="10"/>
      <c r="M26" s="10"/>
    </row>
    <row r="27" spans="1:13" s="17" customFormat="1" x14ac:dyDescent="0.35">
      <c r="A27" s="124">
        <f>IF(E27&gt;0,COUNT($A$7:A26)+1,"")</f>
        <v>10</v>
      </c>
      <c r="B27" s="128"/>
      <c r="C27" s="129" t="s">
        <v>1</v>
      </c>
      <c r="D27" s="133" t="s">
        <v>167</v>
      </c>
      <c r="E27" s="118" t="s">
        <v>3</v>
      </c>
      <c r="F27" s="125"/>
      <c r="G27" s="10"/>
      <c r="H27" s="10"/>
      <c r="I27" s="10"/>
      <c r="J27" s="10"/>
      <c r="K27" s="10"/>
      <c r="L27" s="10"/>
      <c r="M27" s="10"/>
    </row>
    <row r="28" spans="1:13" s="17" customFormat="1" x14ac:dyDescent="0.35">
      <c r="A28" s="124" t="str">
        <f>IF(E28&gt;0,COUNT($A$7:A27)+1,"")</f>
        <v/>
      </c>
      <c r="B28" s="128"/>
      <c r="C28" s="129"/>
      <c r="D28" s="133"/>
      <c r="E28" s="118"/>
      <c r="F28" s="125"/>
      <c r="G28" s="10"/>
      <c r="H28" s="10"/>
      <c r="I28" s="10"/>
      <c r="J28" s="10"/>
      <c r="K28" s="10"/>
      <c r="L28" s="10"/>
      <c r="M28" s="10"/>
    </row>
    <row r="29" spans="1:13" s="17" customFormat="1" ht="14.25" customHeight="1" x14ac:dyDescent="0.35">
      <c r="A29" s="124">
        <f>IF(E29&gt;0,COUNT($A$7:A28)+1,"")</f>
        <v>11</v>
      </c>
      <c r="B29" s="128"/>
      <c r="C29" s="129" t="s">
        <v>1</v>
      </c>
      <c r="D29" s="130" t="s">
        <v>19</v>
      </c>
      <c r="E29" s="118" t="s">
        <v>2</v>
      </c>
      <c r="F29" s="125"/>
      <c r="G29" s="10"/>
      <c r="H29" s="10"/>
      <c r="I29" s="10"/>
      <c r="J29" s="10"/>
      <c r="K29" s="10"/>
      <c r="L29" s="10"/>
      <c r="M29" s="10"/>
    </row>
    <row r="30" spans="1:13" s="17" customFormat="1" ht="33" customHeight="1" x14ac:dyDescent="0.35">
      <c r="A30" s="124">
        <f>IF(E30&gt;0,COUNT($A$7:A29)+1,"")</f>
        <v>12</v>
      </c>
      <c r="B30" s="128"/>
      <c r="C30" s="129"/>
      <c r="D30" s="130" t="s">
        <v>133</v>
      </c>
      <c r="E30" s="118" t="s">
        <v>2</v>
      </c>
      <c r="F30" s="125"/>
      <c r="G30" s="10"/>
      <c r="H30" s="10"/>
      <c r="I30" s="10"/>
      <c r="J30" s="10"/>
      <c r="K30" s="10"/>
      <c r="L30" s="10"/>
      <c r="M30" s="10"/>
    </row>
    <row r="31" spans="1:13" s="17" customFormat="1" ht="14.25" customHeight="1" x14ac:dyDescent="0.35">
      <c r="A31" s="124" t="str">
        <f>IF(E31&gt;0,COUNT($A$7:A30)+1,"")</f>
        <v/>
      </c>
      <c r="B31" s="128"/>
      <c r="C31" s="129"/>
      <c r="D31" s="130"/>
      <c r="E31" s="118"/>
      <c r="F31" s="125"/>
      <c r="G31" s="10"/>
      <c r="H31" s="10"/>
      <c r="I31" s="10"/>
      <c r="J31" s="10"/>
      <c r="K31" s="10"/>
      <c r="L31" s="10"/>
      <c r="M31" s="10"/>
    </row>
    <row r="32" spans="1:13" s="17" customFormat="1" x14ac:dyDescent="0.35">
      <c r="A32" s="124">
        <f>IF(E32&gt;0,COUNT($A$7:A31)+1,"")</f>
        <v>13</v>
      </c>
      <c r="B32" s="128"/>
      <c r="C32" s="129"/>
      <c r="D32" s="130" t="s">
        <v>163</v>
      </c>
      <c r="E32" s="118" t="s">
        <v>2</v>
      </c>
      <c r="F32" s="134"/>
      <c r="G32" s="10"/>
      <c r="H32" s="10"/>
      <c r="I32" s="10"/>
      <c r="J32" s="10"/>
      <c r="K32" s="10"/>
      <c r="L32" s="10"/>
      <c r="M32" s="10"/>
    </row>
    <row r="33" spans="1:13" s="10" customFormat="1" ht="15" customHeight="1" x14ac:dyDescent="0.35">
      <c r="A33" s="124" t="str">
        <f>IF(E33&gt;0,COUNT($A$7:A32)+1,"")</f>
        <v/>
      </c>
      <c r="B33" s="128"/>
      <c r="C33" s="20"/>
      <c r="D33" s="130"/>
      <c r="E33" s="118"/>
      <c r="F33" s="125"/>
    </row>
    <row r="34" spans="1:13" s="10" customFormat="1" ht="15" customHeight="1" x14ac:dyDescent="0.35">
      <c r="A34" s="124" t="str">
        <f>IF(E34&gt;0,COUNT($A$7:A33)+1,"")</f>
        <v/>
      </c>
      <c r="B34" s="128"/>
      <c r="C34" s="20"/>
      <c r="D34" s="130"/>
      <c r="E34" s="118"/>
      <c r="F34" s="125"/>
    </row>
    <row r="35" spans="1:13" s="17" customFormat="1" ht="32.25" customHeight="1" x14ac:dyDescent="0.35">
      <c r="A35" s="124">
        <f>IF(E35&gt;0,COUNT($A$7:A34)+1,"")</f>
        <v>14</v>
      </c>
      <c r="B35" s="120" t="s">
        <v>4</v>
      </c>
      <c r="C35" s="262" t="s">
        <v>20</v>
      </c>
      <c r="D35" s="263"/>
      <c r="E35" s="118" t="s">
        <v>2</v>
      </c>
      <c r="F35" s="125"/>
      <c r="G35" s="10"/>
      <c r="H35" s="10"/>
      <c r="I35" s="10"/>
      <c r="J35" s="10"/>
      <c r="K35" s="10"/>
      <c r="L35" s="10"/>
      <c r="M35" s="10"/>
    </row>
    <row r="36" spans="1:13" s="10" customFormat="1" ht="15" customHeight="1" x14ac:dyDescent="0.35">
      <c r="A36" s="124" t="str">
        <f>IF(E36&gt;0,COUNT($A$7:A35)+1,"")</f>
        <v/>
      </c>
      <c r="B36" s="120"/>
      <c r="C36" s="135"/>
      <c r="D36" s="136"/>
      <c r="E36" s="118"/>
      <c r="F36" s="125"/>
    </row>
    <row r="37" spans="1:13" s="17" customFormat="1" ht="41.25" customHeight="1" x14ac:dyDescent="0.35">
      <c r="A37" s="124">
        <f>IF(E37&gt;0,COUNT($A$7:A36)+1,"")</f>
        <v>15</v>
      </c>
      <c r="B37" s="120" t="s">
        <v>4</v>
      </c>
      <c r="C37" s="262" t="s">
        <v>21</v>
      </c>
      <c r="D37" s="263"/>
      <c r="E37" s="118" t="s">
        <v>2</v>
      </c>
      <c r="F37" s="125"/>
      <c r="G37" s="10"/>
      <c r="H37" s="10"/>
      <c r="I37" s="10"/>
      <c r="J37" s="10"/>
      <c r="K37" s="10"/>
      <c r="L37" s="10"/>
      <c r="M37" s="10"/>
    </row>
    <row r="38" spans="1:13" s="10" customFormat="1" ht="15" customHeight="1" x14ac:dyDescent="0.35">
      <c r="A38" s="124" t="str">
        <f>IF(E38&gt;0,COUNT($A$7:A37)+1,"")</f>
        <v/>
      </c>
      <c r="B38" s="120"/>
      <c r="C38" s="135"/>
      <c r="D38" s="136"/>
      <c r="E38" s="118"/>
      <c r="F38" s="125"/>
    </row>
    <row r="39" spans="1:13" s="17" customFormat="1" ht="120" customHeight="1" x14ac:dyDescent="0.35">
      <c r="A39" s="124">
        <f>IF(E39&gt;0,COUNT($A$7:A38)+1,"")</f>
        <v>16</v>
      </c>
      <c r="B39" s="120" t="s">
        <v>4</v>
      </c>
      <c r="C39" s="262" t="s">
        <v>22</v>
      </c>
      <c r="D39" s="263"/>
      <c r="E39" s="137" t="s">
        <v>2</v>
      </c>
      <c r="F39" s="125"/>
      <c r="G39" s="10"/>
      <c r="H39" s="10"/>
      <c r="I39" s="10"/>
      <c r="J39" s="10"/>
      <c r="K39" s="10"/>
      <c r="L39" s="10"/>
      <c r="M39" s="10"/>
    </row>
    <row r="40" spans="1:13" s="10" customFormat="1" ht="15" customHeight="1" x14ac:dyDescent="0.35">
      <c r="A40" s="124" t="str">
        <f>IF(E40&gt;0,COUNT($A$7:A39)+1,"")</f>
        <v/>
      </c>
      <c r="B40" s="120"/>
      <c r="C40" s="135"/>
      <c r="D40" s="136"/>
      <c r="E40" s="118"/>
      <c r="F40" s="125"/>
    </row>
    <row r="41" spans="1:13" s="17" customFormat="1" ht="50.25" customHeight="1" x14ac:dyDescent="0.35">
      <c r="A41" s="124">
        <f>IF(E41&gt;0,COUNT($A$7:A40)+1,"")</f>
        <v>17</v>
      </c>
      <c r="B41" s="120" t="s">
        <v>4</v>
      </c>
      <c r="C41" s="262" t="s">
        <v>23</v>
      </c>
      <c r="D41" s="263"/>
      <c r="E41" s="118" t="s">
        <v>2</v>
      </c>
      <c r="F41" s="125"/>
      <c r="G41" s="10"/>
      <c r="H41" s="10"/>
      <c r="I41" s="10"/>
      <c r="J41" s="10"/>
      <c r="K41" s="10"/>
      <c r="L41" s="10"/>
      <c r="M41" s="10"/>
    </row>
    <row r="42" spans="1:13" s="10" customFormat="1" ht="15" customHeight="1" x14ac:dyDescent="0.35">
      <c r="A42" s="124" t="str">
        <f>IF(E42&gt;0,COUNT($A$7:A41)+1,"")</f>
        <v/>
      </c>
      <c r="B42" s="120"/>
      <c r="C42" s="135"/>
      <c r="D42" s="138"/>
      <c r="E42" s="118"/>
      <c r="F42" s="125"/>
    </row>
    <row r="43" spans="1:13" s="17" customFormat="1" ht="34.5" customHeight="1" x14ac:dyDescent="0.35">
      <c r="A43" s="124">
        <f>IF(E43&gt;0,COUNT($A$7:A42)+1,"")</f>
        <v>18</v>
      </c>
      <c r="B43" s="120" t="s">
        <v>4</v>
      </c>
      <c r="C43" s="262" t="s">
        <v>24</v>
      </c>
      <c r="D43" s="263"/>
      <c r="E43" s="118" t="s">
        <v>2</v>
      </c>
      <c r="F43" s="125"/>
      <c r="G43" s="10"/>
      <c r="H43" s="10"/>
      <c r="I43" s="10"/>
      <c r="J43" s="10"/>
      <c r="K43" s="10"/>
      <c r="L43" s="10"/>
      <c r="M43" s="10"/>
    </row>
    <row r="44" spans="1:13" s="10" customFormat="1" ht="15" customHeight="1" x14ac:dyDescent="0.35">
      <c r="A44" s="124" t="str">
        <f>IF(E44&gt;0,COUNT($A$7:A43)+1,"")</f>
        <v/>
      </c>
      <c r="B44" s="128"/>
      <c r="C44" s="20"/>
      <c r="D44" s="130"/>
      <c r="E44" s="118"/>
      <c r="F44" s="125"/>
    </row>
    <row r="45" spans="1:13" s="10" customFormat="1" ht="36" customHeight="1" x14ac:dyDescent="0.35">
      <c r="A45" s="124" t="str">
        <f>IF(E45&gt;0,COUNT($A$7:A44)+1,"")</f>
        <v/>
      </c>
      <c r="B45" s="128" t="s">
        <v>4</v>
      </c>
      <c r="C45" s="262" t="s">
        <v>25</v>
      </c>
      <c r="D45" s="263"/>
      <c r="E45" s="118"/>
      <c r="F45" s="125"/>
    </row>
    <row r="46" spans="1:13" s="17" customFormat="1" ht="15" customHeight="1" x14ac:dyDescent="0.35">
      <c r="A46" s="124">
        <f>IF(E46&gt;0,COUNT($A$7:A45)+1,"")</f>
        <v>19</v>
      </c>
      <c r="B46" s="128"/>
      <c r="C46" s="129" t="s">
        <v>1</v>
      </c>
      <c r="D46" s="133" t="s">
        <v>168</v>
      </c>
      <c r="E46" s="118" t="s">
        <v>2</v>
      </c>
      <c r="F46" s="125"/>
      <c r="G46" s="10"/>
      <c r="H46" s="10"/>
      <c r="I46" s="10"/>
      <c r="J46" s="10"/>
      <c r="K46" s="10"/>
      <c r="L46" s="10"/>
      <c r="M46" s="10"/>
    </row>
    <row r="47" spans="1:13" ht="15" customHeight="1" x14ac:dyDescent="0.35">
      <c r="A47" s="124">
        <f>IF(E47&gt;0,COUNT($A$7:A46)+1,"")</f>
        <v>20</v>
      </c>
      <c r="B47" s="128"/>
      <c r="C47" s="129" t="s">
        <v>1</v>
      </c>
      <c r="D47" s="133" t="s">
        <v>169</v>
      </c>
      <c r="E47" s="118" t="s">
        <v>2</v>
      </c>
      <c r="F47" s="125"/>
      <c r="G47" s="10"/>
      <c r="H47" s="10"/>
      <c r="I47" s="10"/>
      <c r="J47" s="10"/>
      <c r="K47" s="10"/>
      <c r="L47" s="10"/>
      <c r="M47" s="10"/>
    </row>
    <row r="48" spans="1:13" ht="15" customHeight="1" x14ac:dyDescent="0.35">
      <c r="A48" s="124" t="str">
        <f>IF(E48&gt;0,COUNT($A$7:A47)+1,"")</f>
        <v/>
      </c>
      <c r="B48" s="128"/>
      <c r="C48" s="129"/>
      <c r="D48" s="133"/>
      <c r="E48" s="118"/>
      <c r="F48" s="125"/>
      <c r="G48" s="10"/>
      <c r="H48" s="10"/>
      <c r="I48" s="10"/>
      <c r="J48" s="10"/>
      <c r="K48" s="10"/>
      <c r="L48" s="10"/>
      <c r="M48" s="10"/>
    </row>
    <row r="49" spans="1:13" s="21" customFormat="1" ht="15" customHeight="1" x14ac:dyDescent="0.35">
      <c r="A49" s="124" t="str">
        <f>IF(E49&gt;0,COUNT($A$7:A48)+1,"")</f>
        <v/>
      </c>
      <c r="B49" s="139" t="s">
        <v>4</v>
      </c>
      <c r="C49" s="140" t="s">
        <v>10</v>
      </c>
      <c r="D49" s="141"/>
      <c r="E49" s="118"/>
      <c r="F49" s="125"/>
      <c r="G49" s="10"/>
      <c r="H49" s="10"/>
      <c r="I49" s="10"/>
      <c r="J49" s="10"/>
      <c r="K49" s="10"/>
      <c r="L49" s="10"/>
      <c r="M49" s="10"/>
    </row>
    <row r="50" spans="1:13" s="22" customFormat="1" ht="15" customHeight="1" x14ac:dyDescent="0.35">
      <c r="A50" s="124" t="str">
        <f>IF(E50&gt;0,COUNT($A$7:A49)+1,"")</f>
        <v/>
      </c>
      <c r="B50" s="139"/>
      <c r="C50" s="140" t="s">
        <v>26</v>
      </c>
      <c r="D50" s="141"/>
      <c r="E50" s="118"/>
      <c r="F50" s="125"/>
      <c r="G50" s="10"/>
      <c r="H50" s="10"/>
      <c r="I50" s="10"/>
      <c r="J50" s="10"/>
      <c r="K50" s="10"/>
      <c r="L50" s="10"/>
      <c r="M50" s="10"/>
    </row>
    <row r="51" spans="1:13" ht="15" customHeight="1" x14ac:dyDescent="0.35">
      <c r="A51" s="124">
        <f>IF(E51&gt;0,COUNT($A$7:A50)+1,"")</f>
        <v>21</v>
      </c>
      <c r="B51" s="128"/>
      <c r="C51" s="129" t="s">
        <v>1</v>
      </c>
      <c r="D51" s="140" t="s">
        <v>7</v>
      </c>
      <c r="E51" s="118" t="s">
        <v>2</v>
      </c>
      <c r="F51" s="125"/>
      <c r="G51" s="10"/>
      <c r="H51" s="10"/>
      <c r="I51" s="10"/>
      <c r="J51" s="10"/>
      <c r="K51" s="10"/>
      <c r="L51" s="10"/>
      <c r="M51" s="10"/>
    </row>
    <row r="52" spans="1:13" ht="15" customHeight="1" x14ac:dyDescent="0.35">
      <c r="A52" s="124">
        <f>IF(E52&gt;0,COUNT($A$7:A51)+1,"")</f>
        <v>22</v>
      </c>
      <c r="B52" s="139"/>
      <c r="C52" s="129" t="s">
        <v>1</v>
      </c>
      <c r="D52" s="140" t="s">
        <v>8</v>
      </c>
      <c r="E52" s="118" t="s">
        <v>2</v>
      </c>
      <c r="F52" s="125"/>
      <c r="G52" s="10"/>
      <c r="H52" s="10"/>
      <c r="I52" s="10"/>
      <c r="J52" s="10"/>
      <c r="K52" s="10"/>
      <c r="L52" s="10"/>
      <c r="M52" s="10"/>
    </row>
    <row r="53" spans="1:13" ht="15" customHeight="1" x14ac:dyDescent="0.35">
      <c r="A53" s="124">
        <f>IF(E53&gt;0,COUNT($A$7:A52)+1,"")</f>
        <v>23</v>
      </c>
      <c r="B53" s="139"/>
      <c r="C53" s="129" t="s">
        <v>1</v>
      </c>
      <c r="D53" s="140" t="s">
        <v>9</v>
      </c>
      <c r="E53" s="118" t="s">
        <v>2</v>
      </c>
      <c r="F53" s="125"/>
      <c r="G53" s="10"/>
      <c r="H53" s="10"/>
      <c r="I53" s="10"/>
      <c r="J53" s="10"/>
      <c r="K53" s="10"/>
      <c r="L53" s="10"/>
      <c r="M53" s="10"/>
    </row>
    <row r="54" spans="1:13" ht="15" customHeight="1" x14ac:dyDescent="0.35">
      <c r="A54" s="124" t="str">
        <f>IF(E54&gt;0,COUNT($A$7:A53)+1,"")</f>
        <v/>
      </c>
      <c r="B54" s="139"/>
      <c r="C54" s="129"/>
      <c r="D54" s="140"/>
      <c r="E54" s="118"/>
      <c r="F54" s="125"/>
      <c r="G54" s="10"/>
      <c r="H54" s="10"/>
      <c r="I54" s="10"/>
      <c r="J54" s="10"/>
      <c r="K54" s="10"/>
      <c r="L54" s="10"/>
      <c r="M54" s="10"/>
    </row>
    <row r="55" spans="1:13" ht="15" customHeight="1" x14ac:dyDescent="0.35">
      <c r="A55" s="124" t="str">
        <f>IF(E55&gt;0,COUNT($A$7:A54)+1,"")</f>
        <v/>
      </c>
      <c r="B55" s="139"/>
      <c r="C55" s="129"/>
      <c r="D55" s="140"/>
      <c r="E55" s="118"/>
      <c r="F55" s="125"/>
      <c r="G55" s="10"/>
      <c r="H55" s="10"/>
      <c r="I55" s="10"/>
      <c r="J55" s="10"/>
      <c r="K55" s="10"/>
      <c r="L55" s="10"/>
      <c r="M55" s="10"/>
    </row>
    <row r="56" spans="1:13" ht="16.5" customHeight="1" x14ac:dyDescent="0.35">
      <c r="A56" s="124" t="str">
        <f>IF(E56&gt;0,COUNT($A$7:A55)+1,"")</f>
        <v/>
      </c>
      <c r="B56" s="272" t="s">
        <v>27</v>
      </c>
      <c r="C56" s="273"/>
      <c r="D56" s="274"/>
      <c r="E56" s="118"/>
      <c r="F56" s="125"/>
      <c r="G56" s="10"/>
      <c r="H56" s="10"/>
      <c r="I56" s="10"/>
      <c r="J56" s="10"/>
      <c r="K56" s="10"/>
      <c r="L56" s="10"/>
      <c r="M56" s="10"/>
    </row>
    <row r="57" spans="1:13" s="22" customFormat="1" ht="15" customHeight="1" x14ac:dyDescent="0.35">
      <c r="A57" s="124">
        <f>IF(E57&gt;0,COUNT($A$7:A56)+1,"")</f>
        <v>24</v>
      </c>
      <c r="B57" s="120" t="s">
        <v>4</v>
      </c>
      <c r="C57" s="23" t="s">
        <v>170</v>
      </c>
      <c r="D57" s="23"/>
      <c r="E57" s="20" t="s">
        <v>2</v>
      </c>
      <c r="F57" s="125"/>
      <c r="G57" s="10"/>
      <c r="H57" s="10"/>
      <c r="I57" s="10"/>
      <c r="J57" s="10"/>
      <c r="K57" s="10"/>
      <c r="L57" s="10"/>
      <c r="M57" s="10"/>
    </row>
    <row r="58" spans="1:13" ht="15" customHeight="1" x14ac:dyDescent="0.35">
      <c r="A58" s="124">
        <f>IF(E58&gt;0,COUNT($A$7:A57)+1,"")</f>
        <v>25</v>
      </c>
      <c r="B58" s="120" t="s">
        <v>4</v>
      </c>
      <c r="C58" s="23" t="s">
        <v>146</v>
      </c>
      <c r="D58" s="133"/>
      <c r="E58" s="118" t="s">
        <v>2</v>
      </c>
      <c r="F58" s="125"/>
      <c r="G58" s="10"/>
      <c r="H58" s="10"/>
      <c r="I58" s="10"/>
      <c r="J58" s="10"/>
      <c r="K58" s="10"/>
      <c r="L58" s="10"/>
      <c r="M58" s="10"/>
    </row>
    <row r="59" spans="1:13" ht="15" customHeight="1" x14ac:dyDescent="0.35">
      <c r="A59" s="124" t="str">
        <f>IF(E59&gt;0,COUNT($A$7:A58)+1,"")</f>
        <v/>
      </c>
      <c r="B59" s="120"/>
      <c r="C59" s="23"/>
      <c r="D59" s="133"/>
      <c r="E59" s="118"/>
      <c r="F59" s="125"/>
      <c r="G59" s="10"/>
      <c r="H59" s="10"/>
      <c r="I59" s="10"/>
      <c r="J59" s="10"/>
      <c r="K59" s="10"/>
      <c r="L59" s="10"/>
      <c r="M59" s="10"/>
    </row>
    <row r="60" spans="1:13" s="22" customFormat="1" ht="15" customHeight="1" x14ac:dyDescent="0.35">
      <c r="A60" s="124">
        <f>IF(E60&gt;0,COUNT($A$7:A59)+1,"")</f>
        <v>26</v>
      </c>
      <c r="B60" s="120" t="s">
        <v>4</v>
      </c>
      <c r="C60" s="23" t="s">
        <v>148</v>
      </c>
      <c r="D60" s="133"/>
      <c r="E60" s="118" t="s">
        <v>2</v>
      </c>
      <c r="F60" s="125"/>
      <c r="G60" s="10"/>
      <c r="H60" s="10"/>
      <c r="I60" s="10"/>
      <c r="J60" s="10"/>
      <c r="K60" s="10"/>
      <c r="L60" s="10"/>
      <c r="M60" s="10"/>
    </row>
    <row r="61" spans="1:13" s="22" customFormat="1" ht="15" customHeight="1" x14ac:dyDescent="0.35">
      <c r="A61" s="124">
        <f>IF(E61&gt;0,COUNT($A$7:A60)+1,"")</f>
        <v>27</v>
      </c>
      <c r="B61" s="120" t="s">
        <v>4</v>
      </c>
      <c r="C61" s="23" t="s">
        <v>171</v>
      </c>
      <c r="D61" s="133"/>
      <c r="E61" s="118" t="s">
        <v>2</v>
      </c>
      <c r="F61" s="125"/>
      <c r="G61" s="10"/>
      <c r="H61" s="10"/>
      <c r="I61" s="10"/>
      <c r="J61" s="10"/>
      <c r="K61" s="10"/>
      <c r="L61" s="10"/>
      <c r="M61" s="10"/>
    </row>
    <row r="62" spans="1:13" s="22" customFormat="1" ht="15" customHeight="1" x14ac:dyDescent="0.35">
      <c r="A62" s="124">
        <f>IF(E62&gt;0,COUNT($A$7:A61)+1,"")</f>
        <v>28</v>
      </c>
      <c r="B62" s="120" t="s">
        <v>4</v>
      </c>
      <c r="C62" s="23" t="s">
        <v>147</v>
      </c>
      <c r="D62" s="133"/>
      <c r="E62" s="118" t="s">
        <v>2</v>
      </c>
      <c r="F62" s="125"/>
      <c r="G62" s="10"/>
      <c r="H62" s="10"/>
      <c r="I62" s="10"/>
      <c r="J62" s="10"/>
      <c r="K62" s="10"/>
      <c r="L62" s="10"/>
      <c r="M62" s="10"/>
    </row>
    <row r="63" spans="1:13" s="22" customFormat="1" ht="15" customHeight="1" x14ac:dyDescent="0.35">
      <c r="A63" s="124" t="str">
        <f>IF(E63&gt;0,COUNT($A$7:A62)+1,"")</f>
        <v/>
      </c>
      <c r="B63" s="120"/>
      <c r="C63" s="23"/>
      <c r="D63" s="133"/>
      <c r="E63" s="118"/>
      <c r="F63" s="125"/>
      <c r="G63" s="10"/>
      <c r="H63" s="10"/>
      <c r="I63" s="10"/>
      <c r="J63" s="10"/>
      <c r="K63" s="10"/>
      <c r="L63" s="10"/>
      <c r="M63" s="10"/>
    </row>
    <row r="64" spans="1:13" s="22" customFormat="1" ht="15" customHeight="1" x14ac:dyDescent="0.35">
      <c r="A64" s="124">
        <f>IF(E64&gt;0,COUNT($A$7:A63)+1,"")</f>
        <v>29</v>
      </c>
      <c r="B64" s="120" t="s">
        <v>4</v>
      </c>
      <c r="C64" s="23" t="s">
        <v>28</v>
      </c>
      <c r="D64" s="133"/>
      <c r="E64" s="118" t="s">
        <v>2</v>
      </c>
      <c r="F64" s="125"/>
      <c r="G64" s="10"/>
      <c r="H64" s="10"/>
      <c r="I64" s="10"/>
      <c r="J64" s="10"/>
      <c r="K64" s="10"/>
      <c r="L64" s="10"/>
      <c r="M64" s="10"/>
    </row>
    <row r="65" spans="1:13" s="22" customFormat="1" ht="15" customHeight="1" x14ac:dyDescent="0.35">
      <c r="A65" s="124" t="str">
        <f>IF(E65&gt;0,COUNT($A$7:A64)+1,"")</f>
        <v/>
      </c>
      <c r="B65" s="120"/>
      <c r="C65" s="23"/>
      <c r="D65" s="133"/>
      <c r="E65" s="118"/>
      <c r="F65" s="125"/>
      <c r="G65" s="10"/>
      <c r="H65" s="10"/>
      <c r="I65" s="10"/>
      <c r="J65" s="10"/>
      <c r="K65" s="10"/>
      <c r="L65" s="10"/>
      <c r="M65" s="10"/>
    </row>
    <row r="66" spans="1:13" s="22" customFormat="1" ht="15" customHeight="1" x14ac:dyDescent="0.35">
      <c r="A66" s="124">
        <f>IF(E66&gt;0,COUNT($A$7:A65)+1,"")</f>
        <v>30</v>
      </c>
      <c r="B66" s="120"/>
      <c r="C66" s="23" t="s">
        <v>132</v>
      </c>
      <c r="D66" s="133"/>
      <c r="E66" s="118" t="s">
        <v>2</v>
      </c>
      <c r="F66" s="125"/>
      <c r="G66" s="10"/>
      <c r="H66" s="10"/>
      <c r="I66" s="10"/>
      <c r="J66" s="10"/>
      <c r="K66" s="10"/>
      <c r="L66" s="10"/>
      <c r="M66" s="10"/>
    </row>
    <row r="67" spans="1:13" s="22" customFormat="1" ht="15" customHeight="1" x14ac:dyDescent="0.35">
      <c r="A67" s="124" t="str">
        <f>IF(E67&gt;0,COUNT($A$7:A66)+1,"")</f>
        <v/>
      </c>
      <c r="B67" s="120"/>
      <c r="C67" s="23"/>
      <c r="D67" s="133"/>
      <c r="E67" s="118"/>
      <c r="F67" s="125"/>
      <c r="G67" s="10"/>
      <c r="H67" s="10"/>
      <c r="I67" s="10"/>
      <c r="J67" s="10"/>
      <c r="K67" s="10"/>
      <c r="L67" s="10"/>
      <c r="M67" s="10"/>
    </row>
    <row r="68" spans="1:13" s="22" customFormat="1" ht="15" customHeight="1" x14ac:dyDescent="0.35">
      <c r="A68" s="124" t="str">
        <f>IF(E68&gt;0,COUNT($A$7:A67)+1,"")</f>
        <v/>
      </c>
      <c r="B68" s="128"/>
      <c r="C68" s="294"/>
      <c r="D68" s="295"/>
      <c r="E68" s="118"/>
      <c r="F68" s="125"/>
      <c r="G68" s="10"/>
      <c r="H68" s="10"/>
      <c r="I68" s="10"/>
      <c r="J68" s="10"/>
      <c r="K68" s="10"/>
      <c r="L68" s="10"/>
      <c r="M68" s="10"/>
    </row>
    <row r="69" spans="1:13" s="22" customFormat="1" ht="15" customHeight="1" x14ac:dyDescent="0.35">
      <c r="A69" s="117"/>
      <c r="B69" s="272" t="s">
        <v>29</v>
      </c>
      <c r="C69" s="273"/>
      <c r="D69" s="274"/>
      <c r="E69" s="118"/>
      <c r="F69" s="125"/>
      <c r="G69" s="10"/>
      <c r="H69" s="10"/>
      <c r="I69" s="10"/>
      <c r="J69" s="10"/>
      <c r="K69" s="10"/>
      <c r="L69" s="10"/>
      <c r="M69" s="10"/>
    </row>
    <row r="70" spans="1:13" ht="15" customHeight="1" x14ac:dyDescent="0.35">
      <c r="A70" s="117"/>
      <c r="B70" s="123"/>
      <c r="C70" s="142"/>
      <c r="D70" s="143"/>
      <c r="E70" s="118"/>
      <c r="F70" s="125"/>
      <c r="G70" s="10"/>
      <c r="H70" s="10"/>
      <c r="I70" s="10"/>
      <c r="J70" s="10"/>
      <c r="K70" s="10"/>
      <c r="L70" s="10"/>
      <c r="M70" s="10"/>
    </row>
    <row r="71" spans="1:13" ht="15" customHeight="1" x14ac:dyDescent="0.35">
      <c r="A71" s="117"/>
      <c r="B71" s="120"/>
      <c r="C71" s="264" t="s">
        <v>30</v>
      </c>
      <c r="D71" s="265"/>
      <c r="E71" s="118"/>
      <c r="F71" s="125"/>
      <c r="G71" s="10"/>
      <c r="H71" s="10"/>
      <c r="I71" s="10"/>
      <c r="J71" s="10"/>
      <c r="K71" s="10"/>
      <c r="L71" s="10"/>
      <c r="M71" s="10"/>
    </row>
    <row r="72" spans="1:13" ht="15" customHeight="1" x14ac:dyDescent="0.35">
      <c r="A72" s="144"/>
      <c r="B72" s="120"/>
      <c r="C72" s="20"/>
      <c r="D72" s="133"/>
      <c r="E72" s="118"/>
      <c r="F72" s="125"/>
      <c r="G72" s="10"/>
      <c r="H72" s="10"/>
      <c r="I72" s="10"/>
      <c r="J72" s="10"/>
      <c r="K72" s="10"/>
      <c r="L72" s="10"/>
      <c r="M72" s="10"/>
    </row>
    <row r="73" spans="1:13" ht="39" customHeight="1" x14ac:dyDescent="0.35">
      <c r="A73" s="117"/>
      <c r="B73" s="120" t="s">
        <v>4</v>
      </c>
      <c r="C73" s="275" t="s">
        <v>31</v>
      </c>
      <c r="D73" s="276"/>
      <c r="E73" s="118"/>
      <c r="F73" s="125"/>
      <c r="G73" s="10"/>
      <c r="H73" s="10"/>
      <c r="I73" s="10"/>
      <c r="J73" s="10"/>
      <c r="K73" s="10"/>
      <c r="L73" s="10"/>
      <c r="M73" s="10"/>
    </row>
    <row r="74" spans="1:13" s="22" customFormat="1" ht="15" customHeight="1" x14ac:dyDescent="0.35">
      <c r="A74" s="124">
        <f>IF(E74&gt;0,COUNT($A$7:A73)+1,"")</f>
        <v>31</v>
      </c>
      <c r="B74" s="128"/>
      <c r="C74" s="20" t="s">
        <v>1</v>
      </c>
      <c r="D74" s="133" t="s">
        <v>32</v>
      </c>
      <c r="E74" s="118" t="s">
        <v>2</v>
      </c>
      <c r="F74" s="125"/>
      <c r="G74" s="10"/>
      <c r="H74" s="10"/>
      <c r="I74" s="10"/>
      <c r="J74" s="10"/>
      <c r="K74" s="10"/>
      <c r="L74" s="10"/>
      <c r="M74" s="10"/>
    </row>
    <row r="75" spans="1:13" ht="15" customHeight="1" x14ac:dyDescent="0.35">
      <c r="A75" s="124">
        <f>IF(E75&gt;0,COUNT($A$7:A74)+1,"")</f>
        <v>32</v>
      </c>
      <c r="B75" s="128"/>
      <c r="C75" s="20" t="s">
        <v>1</v>
      </c>
      <c r="D75" s="133" t="s">
        <v>33</v>
      </c>
      <c r="E75" s="118" t="s">
        <v>2</v>
      </c>
      <c r="F75" s="125"/>
      <c r="G75" s="10"/>
      <c r="H75" s="10"/>
      <c r="I75" s="10"/>
      <c r="J75" s="10"/>
      <c r="K75" s="10"/>
      <c r="L75" s="10"/>
      <c r="M75" s="10"/>
    </row>
    <row r="76" spans="1:13" s="22" customFormat="1" ht="15" customHeight="1" x14ac:dyDescent="0.35">
      <c r="A76" s="124">
        <f>IF(E76&gt;0,COUNT($A$7:A75)+1,"")</f>
        <v>33</v>
      </c>
      <c r="B76" s="128"/>
      <c r="C76" s="20" t="s">
        <v>1</v>
      </c>
      <c r="D76" s="133" t="s">
        <v>34</v>
      </c>
      <c r="E76" s="118" t="s">
        <v>5</v>
      </c>
      <c r="F76" s="125"/>
      <c r="G76" s="10"/>
      <c r="H76" s="10"/>
      <c r="I76" s="10"/>
      <c r="J76" s="10"/>
      <c r="K76" s="10"/>
      <c r="L76" s="10"/>
      <c r="M76" s="10"/>
    </row>
    <row r="77" spans="1:13" s="22" customFormat="1" ht="15" customHeight="1" x14ac:dyDescent="0.35">
      <c r="A77" s="124">
        <f>IF(E77&gt;0,COUNT($A$7:A76)+1,"")</f>
        <v>34</v>
      </c>
      <c r="B77" s="128"/>
      <c r="C77" s="20" t="s">
        <v>1</v>
      </c>
      <c r="D77" s="133" t="s">
        <v>35</v>
      </c>
      <c r="E77" s="118" t="s">
        <v>2</v>
      </c>
      <c r="F77" s="125"/>
      <c r="G77" s="10"/>
      <c r="H77" s="10"/>
      <c r="I77" s="10"/>
      <c r="J77" s="10"/>
      <c r="K77" s="10"/>
      <c r="L77" s="10"/>
      <c r="M77" s="10"/>
    </row>
    <row r="78" spans="1:13" ht="15" customHeight="1" x14ac:dyDescent="0.35">
      <c r="A78" s="124" t="str">
        <f>IF(E78&gt;0,COUNT($A$7:A77)+1,"")</f>
        <v/>
      </c>
      <c r="B78" s="128"/>
      <c r="C78" s="20"/>
      <c r="D78" s="133"/>
      <c r="E78" s="118"/>
      <c r="F78" s="125"/>
      <c r="G78" s="10"/>
      <c r="H78" s="10"/>
      <c r="I78" s="10"/>
      <c r="J78" s="10"/>
      <c r="K78" s="10"/>
      <c r="L78" s="10"/>
      <c r="M78" s="10"/>
    </row>
    <row r="79" spans="1:13" ht="42.75" customHeight="1" x14ac:dyDescent="0.35">
      <c r="A79" s="124">
        <f>IF(E79&gt;0,COUNT($A$7:A78)+1,"")</f>
        <v>35</v>
      </c>
      <c r="B79" s="120" t="s">
        <v>4</v>
      </c>
      <c r="C79" s="275" t="s">
        <v>36</v>
      </c>
      <c r="D79" s="276"/>
      <c r="E79" s="118" t="s">
        <v>3</v>
      </c>
      <c r="F79" s="134"/>
      <c r="G79" s="10"/>
      <c r="H79" s="10"/>
      <c r="I79" s="10"/>
      <c r="J79" s="10"/>
      <c r="K79" s="10"/>
      <c r="L79" s="10"/>
      <c r="M79" s="10"/>
    </row>
    <row r="80" spans="1:13" s="22" customFormat="1" ht="15" customHeight="1" x14ac:dyDescent="0.35">
      <c r="A80" s="124" t="str">
        <f>IF(E80&gt;0,COUNT($A$7:A79)+1,"")</f>
        <v/>
      </c>
      <c r="B80" s="128"/>
      <c r="C80" s="23"/>
      <c r="D80" s="143"/>
      <c r="E80" s="118"/>
      <c r="F80" s="145"/>
      <c r="G80" s="10"/>
      <c r="H80" s="10"/>
      <c r="I80" s="10"/>
      <c r="J80" s="10"/>
      <c r="K80" s="10"/>
      <c r="L80" s="10"/>
      <c r="M80" s="10"/>
    </row>
    <row r="81" spans="1:13" s="22" customFormat="1" ht="33.75" customHeight="1" x14ac:dyDescent="0.35">
      <c r="A81" s="124" t="str">
        <f>IF(E81&gt;0,COUNT($A$7:A80)+1,"")</f>
        <v/>
      </c>
      <c r="B81" s="120" t="s">
        <v>4</v>
      </c>
      <c r="C81" s="262" t="s">
        <v>37</v>
      </c>
      <c r="D81" s="263"/>
      <c r="E81" s="118"/>
      <c r="F81" s="146"/>
      <c r="G81" s="10"/>
      <c r="H81" s="10"/>
      <c r="I81" s="10"/>
      <c r="J81" s="10"/>
      <c r="K81" s="10"/>
      <c r="L81" s="10"/>
      <c r="M81" s="10"/>
    </row>
    <row r="82" spans="1:13" ht="15" customHeight="1" x14ac:dyDescent="0.35">
      <c r="A82" s="124">
        <f>IF(E82&gt;0,COUNT($A$7:A81)+1,"")</f>
        <v>36</v>
      </c>
      <c r="B82" s="128"/>
      <c r="C82" s="129" t="s">
        <v>1</v>
      </c>
      <c r="D82" s="127" t="s">
        <v>38</v>
      </c>
      <c r="E82" s="118" t="s">
        <v>2</v>
      </c>
      <c r="F82" s="146"/>
      <c r="G82" s="10"/>
      <c r="H82" s="10"/>
      <c r="I82" s="10"/>
      <c r="J82" s="10"/>
      <c r="K82" s="10"/>
      <c r="L82" s="10"/>
      <c r="M82" s="10"/>
    </row>
    <row r="83" spans="1:13" ht="15" customHeight="1" x14ac:dyDescent="0.35">
      <c r="A83" s="124">
        <f>IF(E83&gt;0,COUNT($A$7:A82)+1,"")</f>
        <v>37</v>
      </c>
      <c r="B83" s="128"/>
      <c r="C83" s="129" t="s">
        <v>1</v>
      </c>
      <c r="D83" s="127" t="s">
        <v>39</v>
      </c>
      <c r="E83" s="118" t="s">
        <v>2</v>
      </c>
      <c r="F83" s="146"/>
      <c r="G83" s="10"/>
      <c r="H83" s="10"/>
      <c r="I83" s="10"/>
      <c r="J83" s="10"/>
      <c r="K83" s="10"/>
      <c r="L83" s="10"/>
      <c r="M83" s="10"/>
    </row>
    <row r="84" spans="1:13" s="22" customFormat="1" ht="15" customHeight="1" x14ac:dyDescent="0.35">
      <c r="A84" s="124" t="str">
        <f>IF(E84&gt;0,COUNT($A$7:A83)+1,"")</f>
        <v/>
      </c>
      <c r="B84" s="128"/>
      <c r="C84" s="20"/>
      <c r="D84" s="127"/>
      <c r="E84" s="118"/>
      <c r="F84" s="146"/>
      <c r="G84" s="10"/>
      <c r="H84" s="10"/>
      <c r="I84" s="10"/>
      <c r="J84" s="10"/>
      <c r="K84" s="10"/>
      <c r="L84" s="10"/>
      <c r="M84" s="10"/>
    </row>
    <row r="85" spans="1:13" s="22" customFormat="1" ht="36" customHeight="1" x14ac:dyDescent="0.35">
      <c r="A85" s="124" t="str">
        <f>IF(E85&gt;0,COUNT($A$7:A84)+1,"")</f>
        <v/>
      </c>
      <c r="B85" s="120" t="s">
        <v>4</v>
      </c>
      <c r="C85" s="262" t="s">
        <v>40</v>
      </c>
      <c r="D85" s="263"/>
      <c r="E85" s="118"/>
      <c r="F85" s="146"/>
      <c r="G85" s="10"/>
      <c r="H85" s="10"/>
      <c r="I85" s="10"/>
      <c r="J85" s="10"/>
      <c r="K85" s="10"/>
      <c r="L85" s="10"/>
      <c r="M85" s="10"/>
    </row>
    <row r="86" spans="1:13" s="22" customFormat="1" ht="15" customHeight="1" x14ac:dyDescent="0.35">
      <c r="A86" s="124">
        <f>IF(E86&gt;0,COUNT($A$7:A85)+1,"")</f>
        <v>38</v>
      </c>
      <c r="B86" s="128"/>
      <c r="C86" s="129" t="s">
        <v>1</v>
      </c>
      <c r="D86" s="127" t="s">
        <v>41</v>
      </c>
      <c r="E86" s="118" t="s">
        <v>2</v>
      </c>
      <c r="F86" s="146"/>
      <c r="G86" s="10"/>
      <c r="H86" s="10"/>
      <c r="I86" s="10"/>
      <c r="J86" s="10"/>
      <c r="K86" s="10"/>
      <c r="L86" s="10"/>
      <c r="M86" s="10"/>
    </row>
    <row r="87" spans="1:13" s="22" customFormat="1" ht="15" customHeight="1" x14ac:dyDescent="0.35">
      <c r="A87" s="124">
        <f>IF(E87&gt;0,COUNT($A$7:A86)+1,"")</f>
        <v>39</v>
      </c>
      <c r="B87" s="128"/>
      <c r="C87" s="129" t="s">
        <v>1</v>
      </c>
      <c r="D87" s="127" t="s">
        <v>42</v>
      </c>
      <c r="E87" s="118" t="s">
        <v>5</v>
      </c>
      <c r="F87" s="146"/>
      <c r="G87" s="10"/>
      <c r="H87" s="10"/>
      <c r="I87" s="10"/>
      <c r="J87" s="10"/>
      <c r="K87" s="10"/>
      <c r="L87" s="10"/>
      <c r="M87" s="10"/>
    </row>
    <row r="88" spans="1:13" s="22" customFormat="1" ht="15" customHeight="1" x14ac:dyDescent="0.35">
      <c r="A88" s="124" t="str">
        <f>IF(E88&gt;0,COUNT($A$7:A87)+1,"")</f>
        <v/>
      </c>
      <c r="B88" s="128"/>
      <c r="C88" s="20"/>
      <c r="D88" s="127"/>
      <c r="E88" s="118"/>
      <c r="F88" s="146"/>
      <c r="G88" s="10"/>
      <c r="H88" s="10"/>
      <c r="I88" s="10"/>
      <c r="J88" s="10"/>
      <c r="K88" s="10"/>
      <c r="L88" s="10"/>
      <c r="M88" s="10"/>
    </row>
    <row r="89" spans="1:13" s="22" customFormat="1" ht="15" customHeight="1" x14ac:dyDescent="0.35">
      <c r="A89" s="124" t="str">
        <f>IF(E89&gt;0,COUNT($A$7:A88)+1,"")</f>
        <v/>
      </c>
      <c r="B89" s="128"/>
      <c r="C89" s="23"/>
      <c r="D89" s="143"/>
      <c r="E89" s="118"/>
      <c r="F89" s="145"/>
      <c r="G89" s="10"/>
      <c r="H89" s="10"/>
      <c r="I89" s="10"/>
      <c r="J89" s="10"/>
      <c r="K89" s="10"/>
      <c r="L89" s="10"/>
      <c r="M89" s="10"/>
    </row>
    <row r="90" spans="1:13" s="22" customFormat="1" ht="15" customHeight="1" x14ac:dyDescent="0.35">
      <c r="A90" s="124" t="str">
        <f>IF(E90&gt;0,COUNT($A$7:A89)+1,"")</f>
        <v/>
      </c>
      <c r="B90" s="272" t="s">
        <v>466</v>
      </c>
      <c r="C90" s="273"/>
      <c r="D90" s="274"/>
      <c r="E90" s="118"/>
      <c r="F90" s="145"/>
      <c r="G90" s="10"/>
      <c r="H90" s="10"/>
      <c r="I90" s="10"/>
      <c r="J90" s="10"/>
      <c r="K90" s="10"/>
      <c r="L90" s="10"/>
      <c r="M90" s="10"/>
    </row>
    <row r="91" spans="1:13" s="22" customFormat="1" ht="15" customHeight="1" x14ac:dyDescent="0.35">
      <c r="A91" s="124" t="str">
        <f>IF(E91&gt;0,COUNT($A$7:A90)+1,"")</f>
        <v/>
      </c>
      <c r="B91" s="123"/>
      <c r="C91" s="142"/>
      <c r="D91" s="143"/>
      <c r="E91" s="118"/>
      <c r="F91" s="145"/>
      <c r="G91" s="10"/>
      <c r="H91" s="10"/>
      <c r="I91" s="10"/>
      <c r="J91" s="10"/>
      <c r="K91" s="10"/>
      <c r="L91" s="10"/>
      <c r="M91" s="10"/>
    </row>
    <row r="92" spans="1:13" ht="48" customHeight="1" x14ac:dyDescent="0.35">
      <c r="A92" s="124" t="str">
        <f>IF(E92&gt;0,COUNT($A$7:A91)+1,"")</f>
        <v/>
      </c>
      <c r="B92" s="123"/>
      <c r="C92" s="296" t="s">
        <v>467</v>
      </c>
      <c r="D92" s="297"/>
      <c r="E92" s="118"/>
      <c r="F92" s="145"/>
      <c r="G92" s="10"/>
      <c r="H92" s="10"/>
      <c r="I92" s="10"/>
      <c r="J92" s="10"/>
      <c r="K92" s="10"/>
      <c r="L92" s="10"/>
      <c r="M92" s="10"/>
    </row>
    <row r="93" spans="1:13" ht="15" customHeight="1" x14ac:dyDescent="0.35">
      <c r="A93" s="124" t="str">
        <f>IF(E93&gt;0,COUNT($A$7:A92)+1,"")</f>
        <v/>
      </c>
      <c r="B93" s="123"/>
      <c r="C93" s="135"/>
      <c r="D93" s="138"/>
      <c r="E93" s="118"/>
      <c r="F93" s="145"/>
      <c r="G93" s="10"/>
      <c r="H93" s="10"/>
      <c r="I93" s="10"/>
      <c r="J93" s="10"/>
      <c r="K93" s="10"/>
      <c r="L93" s="10"/>
      <c r="M93" s="10"/>
    </row>
    <row r="94" spans="1:13" ht="40.5" customHeight="1" x14ac:dyDescent="0.35">
      <c r="A94" s="124" t="str">
        <f>IF(E94&gt;0,COUNT($A$7:A93)+1,"")</f>
        <v/>
      </c>
      <c r="B94" s="128" t="s">
        <v>4</v>
      </c>
      <c r="C94" s="262" t="s">
        <v>43</v>
      </c>
      <c r="D94" s="263"/>
      <c r="E94" s="118"/>
      <c r="F94" s="145"/>
      <c r="G94" s="10"/>
      <c r="H94" s="10"/>
      <c r="I94" s="10"/>
      <c r="J94" s="10"/>
      <c r="K94" s="10"/>
      <c r="L94" s="10"/>
      <c r="M94" s="10"/>
    </row>
    <row r="95" spans="1:13" ht="33.75" customHeight="1" x14ac:dyDescent="0.35">
      <c r="A95" s="124">
        <f>IF(E95&gt;0,COUNT($A$7:A94)+1,"")</f>
        <v>40</v>
      </c>
      <c r="B95" s="128"/>
      <c r="C95" s="129" t="s">
        <v>1</v>
      </c>
      <c r="D95" s="138" t="s">
        <v>44</v>
      </c>
      <c r="E95" s="118" t="s">
        <v>3</v>
      </c>
      <c r="F95" s="145"/>
      <c r="G95" s="10"/>
      <c r="H95" s="10"/>
      <c r="I95" s="10"/>
      <c r="J95" s="10"/>
      <c r="K95" s="10"/>
      <c r="L95" s="10"/>
      <c r="M95" s="10"/>
    </row>
    <row r="96" spans="1:13" ht="34.5" customHeight="1" x14ac:dyDescent="0.35">
      <c r="A96" s="124">
        <f>IF(E96&gt;0,COUNT($A$7:A95)+1,"")</f>
        <v>41</v>
      </c>
      <c r="B96" s="128"/>
      <c r="C96" s="129" t="s">
        <v>1</v>
      </c>
      <c r="D96" s="138" t="s">
        <v>45</v>
      </c>
      <c r="E96" s="118" t="s">
        <v>3</v>
      </c>
      <c r="F96" s="145"/>
      <c r="G96" s="10"/>
      <c r="H96" s="10"/>
      <c r="I96" s="10"/>
      <c r="J96" s="10"/>
      <c r="K96" s="10"/>
      <c r="L96" s="10"/>
      <c r="M96" s="10"/>
    </row>
    <row r="97" spans="1:13" ht="15" customHeight="1" x14ac:dyDescent="0.35">
      <c r="A97" s="124">
        <f>IF(E97&gt;0,COUNT($A$7:A96)+1,"")</f>
        <v>42</v>
      </c>
      <c r="B97" s="128"/>
      <c r="C97" s="129" t="s">
        <v>1</v>
      </c>
      <c r="D97" s="127" t="s">
        <v>46</v>
      </c>
      <c r="E97" s="118" t="s">
        <v>3</v>
      </c>
      <c r="F97" s="145"/>
      <c r="G97" s="10"/>
      <c r="H97" s="10"/>
      <c r="I97" s="10"/>
      <c r="J97" s="10"/>
      <c r="K97" s="10"/>
      <c r="L97" s="10"/>
      <c r="M97" s="10"/>
    </row>
    <row r="98" spans="1:13" ht="15" customHeight="1" x14ac:dyDescent="0.35">
      <c r="A98" s="124">
        <f>IF(E98&gt;0,COUNT($A$7:A97)+1,"")</f>
        <v>43</v>
      </c>
      <c r="B98" s="128"/>
      <c r="C98" s="129" t="s">
        <v>1</v>
      </c>
      <c r="D98" s="127" t="s">
        <v>47</v>
      </c>
      <c r="E98" s="118" t="s">
        <v>3</v>
      </c>
      <c r="F98" s="145"/>
      <c r="G98" s="10"/>
      <c r="H98" s="10"/>
      <c r="I98" s="10"/>
      <c r="J98" s="10"/>
      <c r="K98" s="10"/>
      <c r="L98" s="10"/>
      <c r="M98" s="10"/>
    </row>
    <row r="99" spans="1:13" s="22" customFormat="1" ht="15" customHeight="1" x14ac:dyDescent="0.35">
      <c r="A99" s="124">
        <f>IF(E99&gt;0,COUNT($A$7:A98)+1,"")</f>
        <v>44</v>
      </c>
      <c r="B99" s="128"/>
      <c r="C99" s="129" t="s">
        <v>1</v>
      </c>
      <c r="D99" s="138" t="s">
        <v>48</v>
      </c>
      <c r="E99" s="118" t="s">
        <v>3</v>
      </c>
      <c r="F99" s="145"/>
      <c r="G99" s="10"/>
      <c r="H99" s="10"/>
      <c r="I99" s="10"/>
      <c r="J99" s="10"/>
      <c r="K99" s="10"/>
      <c r="L99" s="10"/>
      <c r="M99" s="10"/>
    </row>
    <row r="100" spans="1:13" s="22" customFormat="1" ht="15" customHeight="1" x14ac:dyDescent="0.35">
      <c r="A100" s="124">
        <f>IF(E100&gt;0,COUNT($A$7:A99)+1,"")</f>
        <v>45</v>
      </c>
      <c r="B100" s="128"/>
      <c r="C100" s="129" t="s">
        <v>1</v>
      </c>
      <c r="D100" s="127" t="s">
        <v>49</v>
      </c>
      <c r="E100" s="118" t="s">
        <v>3</v>
      </c>
      <c r="F100" s="145"/>
      <c r="G100" s="10"/>
      <c r="H100" s="10"/>
      <c r="I100" s="10"/>
      <c r="J100" s="10"/>
      <c r="K100" s="10"/>
      <c r="L100" s="10"/>
      <c r="M100" s="10"/>
    </row>
    <row r="101" spans="1:13" ht="15" customHeight="1" x14ac:dyDescent="0.35">
      <c r="A101" s="124">
        <f>IF(E101&gt;0,COUNT($A$7:A100)+1,"")</f>
        <v>46</v>
      </c>
      <c r="B101" s="128"/>
      <c r="C101" s="129" t="s">
        <v>1</v>
      </c>
      <c r="D101" s="138" t="s">
        <v>50</v>
      </c>
      <c r="E101" s="118" t="s">
        <v>5</v>
      </c>
      <c r="F101" s="145"/>
      <c r="G101" s="10"/>
      <c r="H101" s="10"/>
      <c r="I101" s="10"/>
      <c r="J101" s="10"/>
      <c r="K101" s="10"/>
      <c r="L101" s="10"/>
      <c r="M101" s="10"/>
    </row>
    <row r="102" spans="1:13" ht="15" customHeight="1" x14ac:dyDescent="0.35">
      <c r="A102" s="124">
        <f>IF(E102&gt;0,COUNT($A$7:A101)+1,"")</f>
        <v>47</v>
      </c>
      <c r="B102" s="128"/>
      <c r="C102" s="129" t="s">
        <v>1</v>
      </c>
      <c r="D102" s="138" t="s">
        <v>51</v>
      </c>
      <c r="E102" s="118" t="s">
        <v>2</v>
      </c>
      <c r="F102" s="145"/>
      <c r="G102" s="10"/>
      <c r="H102" s="10"/>
      <c r="I102" s="10"/>
      <c r="J102" s="10"/>
      <c r="K102" s="10"/>
      <c r="L102" s="10"/>
      <c r="M102" s="10"/>
    </row>
    <row r="103" spans="1:13" s="22" customFormat="1" ht="21.75" customHeight="1" x14ac:dyDescent="0.35">
      <c r="A103" s="124">
        <f>IF(E103&gt;0,COUNT($A$7:A102)+1,"")</f>
        <v>48</v>
      </c>
      <c r="B103" s="123"/>
      <c r="C103" s="142"/>
      <c r="D103" s="138" t="s">
        <v>137</v>
      </c>
      <c r="E103" s="118" t="s">
        <v>3</v>
      </c>
      <c r="F103" s="125"/>
      <c r="G103" s="10"/>
      <c r="H103" s="10"/>
      <c r="I103" s="10"/>
      <c r="J103" s="10"/>
      <c r="K103" s="10"/>
      <c r="L103" s="10"/>
      <c r="M103" s="10"/>
    </row>
    <row r="104" spans="1:13" s="22" customFormat="1" ht="15" customHeight="1" x14ac:dyDescent="0.35">
      <c r="A104" s="124" t="str">
        <f>IF(E104&gt;0,COUNT($A$7:A103)+1,"")</f>
        <v/>
      </c>
      <c r="B104" s="128" t="s">
        <v>4</v>
      </c>
      <c r="C104" s="264" t="s">
        <v>52</v>
      </c>
      <c r="D104" s="265"/>
      <c r="E104" s="118"/>
      <c r="F104" s="146"/>
      <c r="G104" s="10"/>
      <c r="H104" s="10"/>
      <c r="I104" s="10"/>
      <c r="J104" s="10"/>
      <c r="K104" s="10"/>
      <c r="L104" s="10"/>
      <c r="M104" s="10"/>
    </row>
    <row r="105" spans="1:13" ht="15" customHeight="1" x14ac:dyDescent="0.35">
      <c r="A105" s="124">
        <f>IF(E105&gt;0,COUNT($A$7:A104)+1,"")</f>
        <v>49</v>
      </c>
      <c r="B105" s="128"/>
      <c r="C105" s="129" t="s">
        <v>1</v>
      </c>
      <c r="D105" s="133" t="s">
        <v>53</v>
      </c>
      <c r="E105" s="118" t="s">
        <v>5</v>
      </c>
      <c r="F105" s="146"/>
      <c r="G105" s="10"/>
      <c r="H105" s="10"/>
      <c r="I105" s="10"/>
      <c r="J105" s="10"/>
      <c r="K105" s="10"/>
      <c r="L105" s="10"/>
      <c r="M105" s="10"/>
    </row>
    <row r="106" spans="1:13" ht="15" customHeight="1" x14ac:dyDescent="0.35">
      <c r="A106" s="124">
        <f>IF(E106&gt;0,COUNT($A$7:A105)+1,"")</f>
        <v>50</v>
      </c>
      <c r="B106" s="128"/>
      <c r="C106" s="129" t="s">
        <v>1</v>
      </c>
      <c r="D106" s="133" t="s">
        <v>54</v>
      </c>
      <c r="E106" s="118" t="s">
        <v>5</v>
      </c>
      <c r="F106" s="146"/>
      <c r="G106" s="10"/>
      <c r="H106" s="10"/>
      <c r="I106" s="10"/>
      <c r="J106" s="10"/>
      <c r="K106" s="10"/>
      <c r="L106" s="10"/>
      <c r="M106" s="10"/>
    </row>
    <row r="107" spans="1:13" s="22" customFormat="1" ht="15" customHeight="1" x14ac:dyDescent="0.35">
      <c r="A107" s="124" t="str">
        <f>IF(E107&gt;0,COUNT($A$7:A106)+1,"")</f>
        <v/>
      </c>
      <c r="B107" s="128"/>
      <c r="C107" s="23"/>
      <c r="D107" s="133"/>
      <c r="E107" s="147"/>
      <c r="F107" s="145"/>
      <c r="G107" s="10"/>
      <c r="H107" s="10"/>
      <c r="I107" s="10"/>
      <c r="J107" s="10"/>
      <c r="K107" s="10"/>
      <c r="L107" s="10"/>
      <c r="M107" s="10"/>
    </row>
    <row r="108" spans="1:13" s="22" customFormat="1" ht="15" customHeight="1" x14ac:dyDescent="0.35">
      <c r="A108" s="124" t="str">
        <f>IF(E108&gt;0,COUNT($A$7:A107)+1,"")</f>
        <v/>
      </c>
      <c r="B108" s="120" t="s">
        <v>4</v>
      </c>
      <c r="C108" s="262" t="s">
        <v>55</v>
      </c>
      <c r="D108" s="263"/>
      <c r="E108" s="118"/>
      <c r="F108" s="146"/>
      <c r="G108" s="10"/>
      <c r="H108" s="10"/>
      <c r="I108" s="10"/>
      <c r="J108" s="10"/>
      <c r="K108" s="10"/>
      <c r="L108" s="10"/>
      <c r="M108" s="10"/>
    </row>
    <row r="109" spans="1:13" ht="15" customHeight="1" x14ac:dyDescent="0.35">
      <c r="A109" s="124">
        <f>IF(E109&gt;0,COUNT($A$7:A108)+1,"")</f>
        <v>51</v>
      </c>
      <c r="B109" s="128"/>
      <c r="C109" s="129" t="s">
        <v>1</v>
      </c>
      <c r="D109" s="127" t="s">
        <v>38</v>
      </c>
      <c r="E109" s="118" t="s">
        <v>2</v>
      </c>
      <c r="F109" s="146"/>
      <c r="G109" s="10"/>
      <c r="H109" s="10"/>
      <c r="I109" s="10"/>
      <c r="J109" s="10"/>
      <c r="K109" s="10"/>
      <c r="L109" s="10"/>
      <c r="M109" s="10"/>
    </row>
    <row r="110" spans="1:13" ht="15" customHeight="1" x14ac:dyDescent="0.35">
      <c r="A110" s="124">
        <f>IF(E110&gt;0,COUNT($A$7:A109)+1,"")</f>
        <v>52</v>
      </c>
      <c r="B110" s="128"/>
      <c r="C110" s="129" t="s">
        <v>1</v>
      </c>
      <c r="D110" s="127" t="s">
        <v>56</v>
      </c>
      <c r="E110" s="118" t="s">
        <v>2</v>
      </c>
      <c r="F110" s="146"/>
      <c r="G110" s="10"/>
      <c r="H110" s="10"/>
      <c r="I110" s="10"/>
      <c r="J110" s="10"/>
      <c r="K110" s="10"/>
      <c r="L110" s="10"/>
      <c r="M110" s="10"/>
    </row>
    <row r="111" spans="1:13" s="22" customFormat="1" ht="10.5" customHeight="1" x14ac:dyDescent="0.35">
      <c r="A111" s="124"/>
      <c r="B111" s="128"/>
      <c r="C111" s="126"/>
      <c r="D111" s="133"/>
      <c r="E111" s="118"/>
      <c r="F111" s="146"/>
      <c r="G111" s="10"/>
      <c r="H111" s="10"/>
      <c r="I111" s="10"/>
      <c r="J111" s="10"/>
      <c r="K111" s="10"/>
      <c r="L111" s="10"/>
      <c r="M111" s="10"/>
    </row>
    <row r="112" spans="1:13" s="22" customFormat="1" ht="15" customHeight="1" x14ac:dyDescent="0.35">
      <c r="A112" s="124"/>
      <c r="B112" s="120" t="s">
        <v>4</v>
      </c>
      <c r="C112" s="262" t="s">
        <v>57</v>
      </c>
      <c r="D112" s="263"/>
      <c r="E112" s="118"/>
      <c r="F112" s="146"/>
      <c r="G112" s="10"/>
      <c r="H112" s="10"/>
      <c r="I112" s="10"/>
      <c r="J112" s="10"/>
      <c r="K112" s="10"/>
      <c r="L112" s="10"/>
      <c r="M112" s="10"/>
    </row>
    <row r="113" spans="1:13" s="22" customFormat="1" ht="15" customHeight="1" x14ac:dyDescent="0.35">
      <c r="A113" s="124">
        <f>IF(E113&gt;0,COUNT($A$7:A109)+1,"")</f>
        <v>52</v>
      </c>
      <c r="B113" s="128"/>
      <c r="C113" s="129" t="s">
        <v>1</v>
      </c>
      <c r="D113" s="127" t="s">
        <v>58</v>
      </c>
      <c r="E113" s="118" t="s">
        <v>5</v>
      </c>
      <c r="F113" s="146"/>
      <c r="G113" s="10"/>
      <c r="H113" s="10"/>
      <c r="I113" s="10"/>
      <c r="J113" s="10"/>
      <c r="K113" s="10"/>
      <c r="L113" s="10"/>
      <c r="M113" s="10"/>
    </row>
    <row r="114" spans="1:13" s="10" customFormat="1" ht="15" customHeight="1" x14ac:dyDescent="0.35">
      <c r="A114" s="124">
        <f>IF(E114&gt;0,COUNT($A$7:A113)+1,"")</f>
        <v>54</v>
      </c>
      <c r="B114" s="128"/>
      <c r="C114" s="129" t="s">
        <v>1</v>
      </c>
      <c r="D114" s="127" t="s">
        <v>59</v>
      </c>
      <c r="E114" s="118" t="s">
        <v>5</v>
      </c>
      <c r="F114" s="146"/>
    </row>
    <row r="115" spans="1:13" s="10" customFormat="1" ht="15" customHeight="1" x14ac:dyDescent="0.35">
      <c r="A115" s="124" t="str">
        <f>IF(E115&gt;0,COUNT($A$7:A114)+1,"")</f>
        <v/>
      </c>
      <c r="B115" s="128"/>
      <c r="C115" s="129"/>
      <c r="D115" s="127"/>
      <c r="E115" s="118"/>
      <c r="F115" s="146"/>
    </row>
    <row r="116" spans="1:13" s="10" customFormat="1" ht="15" customHeight="1" x14ac:dyDescent="0.35">
      <c r="A116" s="124">
        <f>IF(E116&gt;0,COUNT($A$7:A115)+1,"")</f>
        <v>55</v>
      </c>
      <c r="B116" s="128"/>
      <c r="C116" s="129"/>
      <c r="D116" s="127" t="s">
        <v>136</v>
      </c>
      <c r="E116" s="118" t="s">
        <v>3</v>
      </c>
      <c r="F116" s="146"/>
    </row>
    <row r="117" spans="1:13" s="10" customFormat="1" ht="15" customHeight="1" x14ac:dyDescent="0.35">
      <c r="A117" s="124" t="str">
        <f>IF(E117&gt;0,COUNT($A$7:A116)+1,"")</f>
        <v/>
      </c>
      <c r="B117" s="128"/>
      <c r="C117" s="129"/>
      <c r="D117" s="127"/>
      <c r="E117" s="118"/>
      <c r="F117" s="146"/>
    </row>
    <row r="118" spans="1:13" s="10" customFormat="1" ht="15" customHeight="1" x14ac:dyDescent="0.35">
      <c r="A118" s="124">
        <f>IF(E118&gt;0,COUNT($A$7:A117)+1,"")</f>
        <v>56</v>
      </c>
      <c r="B118" s="128"/>
      <c r="C118" s="129"/>
      <c r="D118" s="127" t="s">
        <v>122</v>
      </c>
      <c r="E118" s="118" t="s">
        <v>5</v>
      </c>
      <c r="F118" s="146"/>
    </row>
    <row r="119" spans="1:13" s="10" customFormat="1" ht="15" customHeight="1" x14ac:dyDescent="0.35">
      <c r="A119" s="124" t="str">
        <f>IF(E119&gt;0,COUNT($A$7:A118)+1,"")</f>
        <v/>
      </c>
      <c r="B119" s="128"/>
      <c r="C119" s="129"/>
      <c r="D119" s="127"/>
      <c r="E119" s="118"/>
      <c r="F119" s="146"/>
    </row>
    <row r="120" spans="1:13" s="10" customFormat="1" ht="15" customHeight="1" x14ac:dyDescent="0.35">
      <c r="A120" s="124">
        <f>IF(E120&gt;0,COUNT($A$7:A119)+1,"")</f>
        <v>57</v>
      </c>
      <c r="B120" s="128"/>
      <c r="C120" s="129"/>
      <c r="D120" s="127" t="s">
        <v>138</v>
      </c>
      <c r="E120" s="118" t="s">
        <v>2</v>
      </c>
      <c r="F120" s="146"/>
    </row>
    <row r="121" spans="1:13" s="10" customFormat="1" ht="15" customHeight="1" x14ac:dyDescent="0.35">
      <c r="A121" s="124"/>
      <c r="B121" s="128"/>
      <c r="C121" s="129"/>
      <c r="D121" s="127"/>
      <c r="E121" s="118"/>
      <c r="F121" s="146"/>
    </row>
    <row r="122" spans="1:13" s="10" customFormat="1" ht="15" customHeight="1" x14ac:dyDescent="0.35">
      <c r="A122" s="124">
        <f>IF(E122&gt;0,COUNT($A$7:A121)+1,"")</f>
        <v>58</v>
      </c>
      <c r="B122" s="128"/>
      <c r="C122" s="129"/>
      <c r="D122" s="127" t="s">
        <v>129</v>
      </c>
      <c r="E122" s="118" t="s">
        <v>3</v>
      </c>
      <c r="F122" s="146"/>
    </row>
    <row r="123" spans="1:13" s="10" customFormat="1" ht="15" customHeight="1" x14ac:dyDescent="0.35">
      <c r="A123" s="124">
        <f>IF(E123&gt;0,COUNT($A$7:A119)+1,"")</f>
        <v>57</v>
      </c>
      <c r="B123" s="128"/>
      <c r="C123" s="129"/>
      <c r="D123" s="127" t="s">
        <v>130</v>
      </c>
      <c r="E123" s="118" t="s">
        <v>3</v>
      </c>
      <c r="F123" s="146"/>
    </row>
    <row r="124" spans="1:13" s="10" customFormat="1" ht="15" customHeight="1" x14ac:dyDescent="0.35">
      <c r="A124" s="124">
        <f>IF(E124&gt;0,COUNT($A$7:A123)+1,"")</f>
        <v>60</v>
      </c>
      <c r="B124" s="128"/>
      <c r="C124" s="129"/>
      <c r="D124" s="127" t="s">
        <v>131</v>
      </c>
      <c r="E124" s="118" t="s">
        <v>3</v>
      </c>
      <c r="F124" s="146"/>
    </row>
    <row r="125" spans="1:13" s="10" customFormat="1" ht="15" customHeight="1" x14ac:dyDescent="0.35">
      <c r="A125" s="124" t="str">
        <f>IF(E125&gt;0,COUNT($A$7:A124)+1,"")</f>
        <v/>
      </c>
      <c r="B125" s="128"/>
      <c r="C125" s="129"/>
      <c r="D125" s="127"/>
      <c r="E125" s="118"/>
      <c r="F125" s="146"/>
    </row>
    <row r="126" spans="1:13" s="10" customFormat="1" ht="15" customHeight="1" x14ac:dyDescent="0.35">
      <c r="A126" s="124">
        <f>IF(E126&gt;0,COUNT($A$7:A125)+1,"")</f>
        <v>61</v>
      </c>
      <c r="B126" s="128"/>
      <c r="C126" s="129"/>
      <c r="D126" s="127" t="s">
        <v>125</v>
      </c>
      <c r="E126" s="118" t="s">
        <v>5</v>
      </c>
      <c r="F126" s="146"/>
    </row>
    <row r="127" spans="1:13" s="10" customFormat="1" ht="15" customHeight="1" x14ac:dyDescent="0.35">
      <c r="A127" s="124" t="str">
        <f>IF(E127&gt;0,COUNT($A$7:A126)+1,"")</f>
        <v/>
      </c>
      <c r="B127" s="128"/>
      <c r="C127" s="129"/>
      <c r="D127" s="127"/>
      <c r="E127" s="118"/>
      <c r="F127" s="146"/>
    </row>
    <row r="128" spans="1:13" s="10" customFormat="1" ht="15" customHeight="1" x14ac:dyDescent="0.35">
      <c r="A128" s="124" t="str">
        <f>IF(E128&gt;0,COUNT($A$7:A127)+1,"")</f>
        <v/>
      </c>
      <c r="B128" s="128"/>
      <c r="C128" s="129"/>
      <c r="D128" s="127"/>
      <c r="E128" s="118"/>
      <c r="F128" s="146"/>
    </row>
    <row r="129" spans="1:13" s="10" customFormat="1" ht="15" customHeight="1" x14ac:dyDescent="0.35">
      <c r="A129" s="124" t="str">
        <f>IF(E129&gt;0,COUNT($A$7:A128)+1,"")</f>
        <v/>
      </c>
      <c r="B129" s="272" t="s">
        <v>60</v>
      </c>
      <c r="C129" s="273"/>
      <c r="D129" s="274"/>
      <c r="E129" s="118"/>
      <c r="F129" s="125"/>
    </row>
    <row r="130" spans="1:13" s="10" customFormat="1" ht="15" customHeight="1" x14ac:dyDescent="0.35">
      <c r="A130" s="124" t="str">
        <f>IF(E130&gt;0,COUNT($A$7:A129)+1,"")</f>
        <v/>
      </c>
      <c r="B130" s="123"/>
      <c r="C130" s="142"/>
      <c r="D130" s="143"/>
      <c r="E130" s="118"/>
      <c r="F130" s="125"/>
    </row>
    <row r="131" spans="1:13" s="10" customFormat="1" ht="90.75" customHeight="1" x14ac:dyDescent="0.35">
      <c r="A131" s="124" t="str">
        <f>IF(E131&gt;0,COUNT($A$7:A130)+1,"")</f>
        <v/>
      </c>
      <c r="B131" s="120"/>
      <c r="C131" s="288" t="s">
        <v>468</v>
      </c>
      <c r="D131" s="289"/>
      <c r="E131" s="118"/>
      <c r="F131" s="125"/>
    </row>
    <row r="132" spans="1:13" s="22" customFormat="1" ht="15" customHeight="1" x14ac:dyDescent="0.35">
      <c r="A132" s="124" t="str">
        <f>IF(E132&gt;0,COUNT($A$7:A131)+1,"")</f>
        <v/>
      </c>
      <c r="B132" s="120"/>
      <c r="C132" s="121"/>
      <c r="D132" s="122"/>
      <c r="E132" s="118"/>
      <c r="F132" s="125"/>
      <c r="G132" s="10"/>
      <c r="H132" s="10"/>
      <c r="I132" s="10"/>
      <c r="J132" s="10"/>
      <c r="K132" s="10"/>
      <c r="L132" s="10"/>
      <c r="M132" s="10"/>
    </row>
    <row r="133" spans="1:13" ht="66.75" customHeight="1" x14ac:dyDescent="0.35">
      <c r="A133" s="124" t="str">
        <f>IF(E133&gt;0,COUNT($A$7:A132)+1,"")</f>
        <v/>
      </c>
      <c r="B133" s="120"/>
      <c r="C133" s="262" t="s">
        <v>61</v>
      </c>
      <c r="D133" s="263"/>
      <c r="E133" s="118"/>
      <c r="F133" s="125"/>
      <c r="G133" s="10"/>
      <c r="H133" s="10"/>
      <c r="I133" s="10"/>
      <c r="J133" s="10"/>
      <c r="K133" s="10"/>
      <c r="L133" s="10"/>
      <c r="M133" s="10"/>
    </row>
    <row r="134" spans="1:13" s="22" customFormat="1" ht="53.25" customHeight="1" x14ac:dyDescent="0.35">
      <c r="A134" s="124" t="str">
        <f>IF(E134&gt;0,COUNT($A$7:A133)+1,"")</f>
        <v/>
      </c>
      <c r="B134" s="120"/>
      <c r="C134" s="262" t="s">
        <v>172</v>
      </c>
      <c r="D134" s="263"/>
      <c r="E134" s="118"/>
      <c r="F134" s="125"/>
      <c r="G134" s="10"/>
      <c r="H134" s="10"/>
      <c r="I134" s="10"/>
      <c r="J134" s="10"/>
      <c r="K134" s="10"/>
      <c r="L134" s="10"/>
      <c r="M134" s="10"/>
    </row>
    <row r="135" spans="1:13" s="22" customFormat="1" ht="33" customHeight="1" x14ac:dyDescent="0.35">
      <c r="A135" s="124" t="str">
        <f>IF(E135&gt;0,COUNT($A$7:A134)+1,"")</f>
        <v/>
      </c>
      <c r="B135" s="120"/>
      <c r="C135" s="262" t="s">
        <v>173</v>
      </c>
      <c r="D135" s="263"/>
      <c r="E135" s="118"/>
      <c r="F135" s="125"/>
      <c r="G135" s="10"/>
      <c r="H135" s="10"/>
      <c r="I135" s="10"/>
      <c r="J135" s="10"/>
      <c r="K135" s="10"/>
      <c r="L135" s="10"/>
      <c r="M135" s="10"/>
    </row>
    <row r="136" spans="1:13" ht="15" customHeight="1" x14ac:dyDescent="0.35">
      <c r="A136" s="124" t="str">
        <f>IF(E136&gt;0,COUNT($A$7:A135)+1,"")</f>
        <v/>
      </c>
      <c r="B136" s="148"/>
      <c r="C136" s="149"/>
      <c r="D136" s="150"/>
      <c r="E136" s="118"/>
      <c r="F136" s="125"/>
      <c r="G136" s="10"/>
      <c r="H136" s="10"/>
      <c r="I136" s="10"/>
      <c r="J136" s="10"/>
      <c r="K136" s="10"/>
      <c r="L136" s="10"/>
      <c r="M136" s="10"/>
    </row>
    <row r="137" spans="1:13" ht="107.25" customHeight="1" x14ac:dyDescent="0.35">
      <c r="A137" s="124" t="str">
        <f>IF(E137&gt;0,COUNT($A$7:A136)+1,"")</f>
        <v/>
      </c>
      <c r="B137" s="151"/>
      <c r="C137" s="290" t="s">
        <v>174</v>
      </c>
      <c r="D137" s="291"/>
      <c r="E137" s="152"/>
      <c r="F137" s="153"/>
      <c r="G137" s="10"/>
      <c r="H137" s="10"/>
      <c r="I137" s="10"/>
      <c r="J137" s="10"/>
      <c r="K137" s="10"/>
      <c r="L137" s="10"/>
      <c r="M137" s="10"/>
    </row>
    <row r="138" spans="1:13" ht="30.75" customHeight="1" x14ac:dyDescent="0.35">
      <c r="A138" s="124">
        <f>IF(E138&gt;0,COUNT($A$7:A137)+1,"")</f>
        <v>62</v>
      </c>
      <c r="B138" s="120" t="s">
        <v>4</v>
      </c>
      <c r="C138" s="275" t="s">
        <v>62</v>
      </c>
      <c r="D138" s="276"/>
      <c r="E138" s="118" t="s">
        <v>3</v>
      </c>
      <c r="F138" s="134"/>
      <c r="G138" s="10"/>
      <c r="H138" s="10"/>
      <c r="I138" s="10"/>
      <c r="J138" s="10"/>
      <c r="K138" s="10"/>
      <c r="L138" s="10"/>
      <c r="M138" s="10"/>
    </row>
    <row r="139" spans="1:13" ht="15" customHeight="1" x14ac:dyDescent="0.35">
      <c r="A139" s="124"/>
      <c r="B139" s="120"/>
      <c r="C139" s="154"/>
      <c r="D139" s="130"/>
      <c r="E139" s="118"/>
      <c r="F139" s="125"/>
      <c r="G139" s="10"/>
      <c r="H139" s="10"/>
      <c r="I139" s="10"/>
      <c r="J139" s="10"/>
      <c r="K139" s="10"/>
      <c r="L139" s="10"/>
      <c r="M139" s="10"/>
    </row>
    <row r="140" spans="1:13" ht="50.25" customHeight="1" x14ac:dyDescent="0.35">
      <c r="A140" s="124" t="str">
        <f>IF(E140&gt;0,COUNT($A$7:A138)+1,"")</f>
        <v/>
      </c>
      <c r="B140" s="120"/>
      <c r="C140" s="275" t="s">
        <v>175</v>
      </c>
      <c r="D140" s="276"/>
      <c r="E140" s="118"/>
      <c r="F140" s="125"/>
      <c r="G140" s="10"/>
      <c r="H140" s="10"/>
      <c r="I140" s="10"/>
      <c r="J140" s="10"/>
      <c r="K140" s="10"/>
      <c r="L140" s="10"/>
      <c r="M140" s="10"/>
    </row>
    <row r="141" spans="1:13" s="22" customFormat="1" ht="15" customHeight="1" x14ac:dyDescent="0.35">
      <c r="A141" s="124">
        <f>IF(E141&gt;0,COUNT($A$7:A140)+1,"")</f>
        <v>63</v>
      </c>
      <c r="B141" s="120"/>
      <c r="C141" s="129" t="s">
        <v>1</v>
      </c>
      <c r="D141" s="133" t="s">
        <v>63</v>
      </c>
      <c r="E141" s="118" t="s">
        <v>3</v>
      </c>
      <c r="F141" s="125"/>
      <c r="G141" s="10"/>
      <c r="H141" s="10"/>
      <c r="I141" s="10"/>
      <c r="J141" s="10"/>
      <c r="K141" s="10"/>
      <c r="L141" s="10"/>
      <c r="M141" s="10"/>
    </row>
    <row r="142" spans="1:13" ht="15" customHeight="1" x14ac:dyDescent="0.35">
      <c r="A142" s="124">
        <f>IF(E142&gt;0,COUNT($A$7:A141)+1,"")</f>
        <v>64</v>
      </c>
      <c r="B142" s="120"/>
      <c r="C142" s="129" t="s">
        <v>1</v>
      </c>
      <c r="D142" s="133" t="s">
        <v>64</v>
      </c>
      <c r="E142" s="118" t="s">
        <v>3</v>
      </c>
      <c r="F142" s="125"/>
      <c r="G142" s="10"/>
      <c r="H142" s="10"/>
      <c r="I142" s="10"/>
      <c r="J142" s="10"/>
      <c r="K142" s="10"/>
      <c r="L142" s="10"/>
      <c r="M142" s="10"/>
    </row>
    <row r="143" spans="1:13" s="22" customFormat="1" ht="15" customHeight="1" x14ac:dyDescent="0.35">
      <c r="A143" s="124" t="str">
        <f>IF(E143&gt;0,COUNT($A$7:A142)+1,"")</f>
        <v/>
      </c>
      <c r="B143" s="120"/>
      <c r="C143" s="154"/>
      <c r="D143" s="155"/>
      <c r="E143" s="19"/>
      <c r="F143" s="145"/>
      <c r="G143" s="10"/>
      <c r="H143" s="10"/>
      <c r="I143" s="10"/>
      <c r="J143" s="10"/>
      <c r="K143" s="10"/>
      <c r="L143" s="10"/>
      <c r="M143" s="10"/>
    </row>
    <row r="144" spans="1:13" s="22" customFormat="1" ht="15" customHeight="1" x14ac:dyDescent="0.35">
      <c r="A144" s="124">
        <f>IF(E144&gt;0,COUNT($A$7:A143)+1,"")</f>
        <v>65</v>
      </c>
      <c r="B144" s="120" t="s">
        <v>4</v>
      </c>
      <c r="C144" s="275" t="s">
        <v>176</v>
      </c>
      <c r="D144" s="276"/>
      <c r="E144" s="118" t="s">
        <v>5</v>
      </c>
      <c r="F144" s="125"/>
      <c r="G144" s="10"/>
      <c r="H144" s="10"/>
      <c r="I144" s="10"/>
      <c r="J144" s="10"/>
      <c r="K144" s="10"/>
      <c r="L144" s="10"/>
      <c r="M144" s="10"/>
    </row>
    <row r="145" spans="1:13" ht="15" customHeight="1" x14ac:dyDescent="0.35">
      <c r="A145" s="124" t="str">
        <f>IF(E145&gt;0,COUNT($A$7:A144)+1,"")</f>
        <v/>
      </c>
      <c r="B145" s="128"/>
      <c r="C145" s="20"/>
      <c r="D145" s="133"/>
      <c r="E145" s="118"/>
      <c r="F145" s="125"/>
      <c r="G145" s="10"/>
      <c r="H145" s="10"/>
      <c r="I145" s="10"/>
      <c r="J145" s="10"/>
      <c r="K145" s="10"/>
      <c r="L145" s="10"/>
      <c r="M145" s="10"/>
    </row>
    <row r="146" spans="1:13" ht="15" customHeight="1" x14ac:dyDescent="0.35">
      <c r="A146" s="124">
        <f>IF(E146&gt;0,COUNT($A$7:A145)+1,"")</f>
        <v>66</v>
      </c>
      <c r="B146" s="120" t="s">
        <v>4</v>
      </c>
      <c r="C146" s="264" t="s">
        <v>65</v>
      </c>
      <c r="D146" s="265"/>
      <c r="E146" s="118" t="s">
        <v>3</v>
      </c>
      <c r="F146" s="125"/>
      <c r="G146" s="10"/>
      <c r="H146" s="10"/>
      <c r="I146" s="10"/>
      <c r="J146" s="10"/>
      <c r="K146" s="10"/>
      <c r="L146" s="10"/>
      <c r="M146" s="10"/>
    </row>
    <row r="147" spans="1:13" ht="15" customHeight="1" x14ac:dyDescent="0.35">
      <c r="A147" s="124" t="str">
        <f>IF(E147&gt;0,COUNT($A$7:A146)+1,"")</f>
        <v/>
      </c>
      <c r="B147" s="120"/>
      <c r="C147" s="20"/>
      <c r="D147" s="156"/>
      <c r="E147" s="118"/>
      <c r="F147" s="125"/>
      <c r="G147" s="10"/>
      <c r="H147" s="10"/>
      <c r="I147" s="10"/>
      <c r="J147" s="10"/>
      <c r="K147" s="10"/>
      <c r="L147" s="10"/>
      <c r="M147" s="10"/>
    </row>
    <row r="148" spans="1:13" ht="15" customHeight="1" x14ac:dyDescent="0.35">
      <c r="A148" s="124" t="str">
        <f>IF(E148&gt;0,COUNT($A$7:A147)+1,"")</f>
        <v/>
      </c>
      <c r="B148" s="120" t="s">
        <v>4</v>
      </c>
      <c r="C148" s="264" t="s">
        <v>66</v>
      </c>
      <c r="D148" s="265"/>
      <c r="E148" s="118"/>
      <c r="F148" s="145"/>
      <c r="G148" s="10"/>
      <c r="H148" s="10"/>
      <c r="I148" s="10"/>
      <c r="J148" s="10"/>
      <c r="K148" s="10"/>
      <c r="L148" s="10"/>
      <c r="M148" s="10"/>
    </row>
    <row r="149" spans="1:13" ht="15" customHeight="1" x14ac:dyDescent="0.35">
      <c r="A149" s="124">
        <f>IF(E149&gt;0,COUNT($A$7:A148)+1,"")</f>
        <v>67</v>
      </c>
      <c r="B149" s="128"/>
      <c r="C149" s="129" t="s">
        <v>1</v>
      </c>
      <c r="D149" s="133" t="s">
        <v>151</v>
      </c>
      <c r="E149" s="118" t="s">
        <v>144</v>
      </c>
      <c r="F149" s="145"/>
      <c r="G149" s="10"/>
      <c r="H149" s="10"/>
      <c r="I149" s="10"/>
      <c r="J149" s="10"/>
      <c r="K149" s="10"/>
      <c r="L149" s="10"/>
      <c r="M149" s="10"/>
    </row>
    <row r="150" spans="1:13" ht="15" customHeight="1" x14ac:dyDescent="0.35">
      <c r="A150" s="124" t="str">
        <f>IF(E150&gt;0,COUNT($A$7:A149)+1,"")</f>
        <v/>
      </c>
      <c r="B150" s="120" t="s">
        <v>4</v>
      </c>
      <c r="C150" s="126" t="s">
        <v>71</v>
      </c>
      <c r="D150" s="127"/>
      <c r="E150" s="118"/>
      <c r="F150" s="145"/>
      <c r="G150" s="10"/>
      <c r="H150" s="10"/>
      <c r="I150" s="10"/>
      <c r="J150" s="10"/>
      <c r="K150" s="10"/>
      <c r="L150" s="10"/>
      <c r="M150" s="10"/>
    </row>
    <row r="151" spans="1:13" s="22" customFormat="1" ht="15" customHeight="1" x14ac:dyDescent="0.35">
      <c r="A151" s="124">
        <f>IF(E151&gt;0,COUNT($A$7:A150)+1,"")</f>
        <v>68</v>
      </c>
      <c r="B151" s="128"/>
      <c r="C151" s="129" t="s">
        <v>1</v>
      </c>
      <c r="D151" s="133" t="s">
        <v>469</v>
      </c>
      <c r="E151" s="118" t="s">
        <v>5</v>
      </c>
      <c r="F151" s="125"/>
      <c r="G151" s="10"/>
      <c r="H151" s="10"/>
      <c r="I151" s="10"/>
      <c r="J151" s="10"/>
      <c r="K151" s="10"/>
      <c r="L151" s="10"/>
      <c r="M151" s="10"/>
    </row>
    <row r="152" spans="1:13" ht="15" customHeight="1" x14ac:dyDescent="0.35">
      <c r="A152" s="124">
        <f>IF(E152&gt;0,COUNT($A$7:A151)+1,"")</f>
        <v>69</v>
      </c>
      <c r="B152" s="128"/>
      <c r="C152" s="129" t="s">
        <v>1</v>
      </c>
      <c r="D152" s="133" t="s">
        <v>470</v>
      </c>
      <c r="E152" s="118" t="s">
        <v>5</v>
      </c>
      <c r="F152" s="125"/>
      <c r="G152" s="10"/>
      <c r="H152" s="10"/>
      <c r="I152" s="10"/>
      <c r="J152" s="10"/>
      <c r="K152" s="10"/>
      <c r="L152" s="10"/>
      <c r="M152" s="10"/>
    </row>
    <row r="153" spans="1:13" s="22" customFormat="1" ht="15" customHeight="1" x14ac:dyDescent="0.35">
      <c r="A153" s="124" t="str">
        <f>IF(E153&gt;0,COUNT($A$7:A152)+1,"")</f>
        <v/>
      </c>
      <c r="B153" s="128"/>
      <c r="C153" s="129" t="s">
        <v>1</v>
      </c>
      <c r="D153" s="133"/>
      <c r="E153" s="118"/>
      <c r="F153" s="125"/>
      <c r="G153" s="10"/>
      <c r="H153" s="10"/>
      <c r="I153" s="10"/>
      <c r="J153" s="10"/>
      <c r="K153" s="10"/>
      <c r="L153" s="10"/>
      <c r="M153" s="10"/>
    </row>
    <row r="154" spans="1:13" ht="15" customHeight="1" x14ac:dyDescent="0.35">
      <c r="A154" s="124">
        <f>IF(E154&gt;0,COUNT($A$7:A153)+1,"")</f>
        <v>70</v>
      </c>
      <c r="B154" s="128"/>
      <c r="C154" s="129" t="s">
        <v>1</v>
      </c>
      <c r="D154" s="133" t="s">
        <v>74</v>
      </c>
      <c r="E154" s="118" t="s">
        <v>2</v>
      </c>
      <c r="F154" s="125"/>
      <c r="G154" s="10"/>
      <c r="H154" s="10"/>
      <c r="I154" s="10"/>
      <c r="J154" s="10"/>
      <c r="K154" s="10"/>
      <c r="L154" s="10"/>
      <c r="M154" s="10"/>
    </row>
    <row r="155" spans="1:13" s="22" customFormat="1" ht="15.75" customHeight="1" x14ac:dyDescent="0.35">
      <c r="A155" s="124" t="str">
        <f>IF(E155&gt;0,COUNT($A$7:A154)+1,"")</f>
        <v/>
      </c>
      <c r="B155" s="148"/>
      <c r="C155" s="157"/>
      <c r="D155" s="158"/>
      <c r="E155" s="118"/>
      <c r="F155" s="125"/>
      <c r="G155" s="10"/>
      <c r="H155" s="10"/>
      <c r="I155" s="10"/>
      <c r="J155" s="10"/>
      <c r="K155" s="10"/>
      <c r="L155" s="10"/>
      <c r="M155" s="10"/>
    </row>
    <row r="156" spans="1:13" s="22" customFormat="1" ht="15" customHeight="1" x14ac:dyDescent="0.35">
      <c r="A156" s="124">
        <f>IF(E156&gt;0,COUNT($A$7:A155)+1,"")</f>
        <v>71</v>
      </c>
      <c r="B156" s="120" t="s">
        <v>4</v>
      </c>
      <c r="C156" s="275" t="s">
        <v>75</v>
      </c>
      <c r="D156" s="276"/>
      <c r="E156" s="118" t="s">
        <v>3</v>
      </c>
      <c r="F156" s="125"/>
      <c r="G156" s="10"/>
      <c r="H156" s="10"/>
      <c r="I156" s="10"/>
      <c r="J156" s="10"/>
      <c r="K156" s="10"/>
      <c r="L156" s="10"/>
      <c r="M156" s="10"/>
    </row>
    <row r="157" spans="1:13" ht="15" customHeight="1" x14ac:dyDescent="0.35">
      <c r="A157" s="124">
        <f>IF(E157&gt;0,COUNT($A$7:A156)+1,"")</f>
        <v>72</v>
      </c>
      <c r="B157" s="120" t="s">
        <v>4</v>
      </c>
      <c r="C157" s="275" t="s">
        <v>150</v>
      </c>
      <c r="D157" s="276"/>
      <c r="E157" s="118" t="s">
        <v>144</v>
      </c>
      <c r="F157" s="125"/>
      <c r="G157" s="10"/>
      <c r="H157" s="10"/>
      <c r="I157" s="10"/>
      <c r="J157" s="10"/>
      <c r="K157" s="10"/>
      <c r="L157" s="10"/>
      <c r="M157" s="10"/>
    </row>
    <row r="158" spans="1:13" ht="15" customHeight="1" x14ac:dyDescent="0.35">
      <c r="A158" s="124"/>
      <c r="B158" s="120"/>
      <c r="C158" s="154"/>
      <c r="D158" s="130"/>
      <c r="E158" s="118"/>
      <c r="F158" s="125"/>
      <c r="G158" s="10"/>
      <c r="H158" s="10"/>
      <c r="I158" s="10"/>
      <c r="J158" s="10"/>
      <c r="K158" s="10"/>
      <c r="L158" s="10"/>
      <c r="M158" s="10"/>
    </row>
    <row r="159" spans="1:13" ht="15" customHeight="1" x14ac:dyDescent="0.35">
      <c r="A159" s="124">
        <f>IF(E159&gt;0,COUNT($A$7:A157)+1,"")</f>
        <v>73</v>
      </c>
      <c r="B159" s="120" t="s">
        <v>4</v>
      </c>
      <c r="C159" s="275" t="s">
        <v>76</v>
      </c>
      <c r="D159" s="276"/>
      <c r="E159" s="118" t="s">
        <v>3</v>
      </c>
      <c r="F159" s="125"/>
      <c r="G159" s="10"/>
      <c r="H159" s="10"/>
      <c r="I159" s="10"/>
      <c r="J159" s="10"/>
      <c r="K159" s="10"/>
      <c r="L159" s="10"/>
      <c r="M159" s="10"/>
    </row>
    <row r="160" spans="1:13" ht="15" customHeight="1" x14ac:dyDescent="0.35">
      <c r="A160" s="124" t="str">
        <f>IF(E160&gt;0,COUNT($A$7:A159)+1,"")</f>
        <v/>
      </c>
      <c r="B160" s="120"/>
      <c r="C160" s="126"/>
      <c r="D160" s="127"/>
      <c r="E160" s="118"/>
      <c r="F160" s="125"/>
      <c r="G160" s="10"/>
      <c r="H160" s="10"/>
      <c r="I160" s="10"/>
      <c r="J160" s="10"/>
      <c r="K160" s="10"/>
      <c r="L160" s="10"/>
      <c r="M160" s="10"/>
    </row>
    <row r="161" spans="1:13" ht="36" customHeight="1" x14ac:dyDescent="0.35">
      <c r="A161" s="124" t="str">
        <f>IF(E161&gt;0,COUNT($A$7:A160)+1,"")</f>
        <v/>
      </c>
      <c r="B161" s="128" t="s">
        <v>4</v>
      </c>
      <c r="C161" s="275" t="s">
        <v>77</v>
      </c>
      <c r="D161" s="276"/>
      <c r="E161" s="118"/>
      <c r="F161" s="145"/>
      <c r="G161" s="10"/>
      <c r="H161" s="10"/>
      <c r="I161" s="10"/>
      <c r="J161" s="10"/>
      <c r="K161" s="10"/>
      <c r="L161" s="10"/>
      <c r="M161" s="10"/>
    </row>
    <row r="162" spans="1:13" s="22" customFormat="1" ht="15" customHeight="1" x14ac:dyDescent="0.35">
      <c r="A162" s="124">
        <f>IF(E162&gt;0,COUNT($A$7:A161)+1,"")</f>
        <v>74</v>
      </c>
      <c r="B162" s="128"/>
      <c r="C162" s="129" t="s">
        <v>1</v>
      </c>
      <c r="D162" s="133" t="s">
        <v>72</v>
      </c>
      <c r="E162" s="118" t="s">
        <v>2</v>
      </c>
      <c r="F162" s="125"/>
      <c r="G162" s="10"/>
      <c r="H162" s="10"/>
      <c r="I162" s="10"/>
      <c r="J162" s="10"/>
      <c r="K162" s="10"/>
      <c r="L162" s="10"/>
      <c r="M162" s="10"/>
    </row>
    <row r="163" spans="1:13" ht="15" customHeight="1" x14ac:dyDescent="0.35">
      <c r="A163" s="124">
        <f>IF(E163&gt;0,COUNT($A$7:A162)+1,"")</f>
        <v>75</v>
      </c>
      <c r="B163" s="128"/>
      <c r="C163" s="129" t="s">
        <v>1</v>
      </c>
      <c r="D163" s="133" t="s">
        <v>78</v>
      </c>
      <c r="E163" s="118" t="s">
        <v>2</v>
      </c>
      <c r="F163" s="125"/>
      <c r="G163" s="10"/>
      <c r="H163" s="10"/>
      <c r="I163" s="10"/>
      <c r="J163" s="10"/>
      <c r="K163" s="10"/>
      <c r="L163" s="10"/>
      <c r="M163" s="10"/>
    </row>
    <row r="164" spans="1:13" s="22" customFormat="1" ht="15" customHeight="1" x14ac:dyDescent="0.35">
      <c r="A164" s="124">
        <f>IF(E164&gt;0,COUNT($A$7:A163)+1,"")</f>
        <v>76</v>
      </c>
      <c r="B164" s="128"/>
      <c r="C164" s="129" t="s">
        <v>1</v>
      </c>
      <c r="D164" s="133" t="s">
        <v>73</v>
      </c>
      <c r="E164" s="118" t="s">
        <v>2</v>
      </c>
      <c r="F164" s="125"/>
      <c r="G164" s="10"/>
      <c r="H164" s="10"/>
      <c r="I164" s="10"/>
      <c r="J164" s="10"/>
      <c r="K164" s="10"/>
      <c r="L164" s="10"/>
      <c r="M164" s="10"/>
    </row>
    <row r="165" spans="1:13" s="24" customFormat="1" ht="15" customHeight="1" x14ac:dyDescent="0.35">
      <c r="A165" s="124">
        <f>IF(E165&gt;0,COUNT($A$7:A164)+1,"")</f>
        <v>77</v>
      </c>
      <c r="B165" s="128"/>
      <c r="C165" s="129" t="s">
        <v>1</v>
      </c>
      <c r="D165" s="133" t="s">
        <v>74</v>
      </c>
      <c r="E165" s="118" t="s">
        <v>2</v>
      </c>
      <c r="F165" s="125"/>
      <c r="G165" s="10"/>
      <c r="H165" s="10"/>
      <c r="I165" s="10"/>
      <c r="J165" s="10"/>
      <c r="K165" s="10"/>
      <c r="L165" s="10"/>
      <c r="M165" s="10"/>
    </row>
    <row r="166" spans="1:13" s="24" customFormat="1" ht="12.75" customHeight="1" x14ac:dyDescent="0.35">
      <c r="A166" s="124" t="str">
        <f>IF(E166&gt;0,COUNT($A$7:A165)+1,"")</f>
        <v/>
      </c>
      <c r="B166" s="128"/>
      <c r="C166" s="129"/>
      <c r="D166" s="133"/>
      <c r="E166" s="118"/>
      <c r="F166" s="125"/>
      <c r="G166" s="10"/>
      <c r="H166" s="10"/>
      <c r="I166" s="10"/>
      <c r="J166" s="10"/>
      <c r="K166" s="10"/>
      <c r="L166" s="10"/>
      <c r="M166" s="10"/>
    </row>
    <row r="167" spans="1:13" s="24" customFormat="1" ht="15" customHeight="1" x14ac:dyDescent="0.35">
      <c r="A167" s="124" t="str">
        <f>IF(E167&gt;0,COUNT($A$7:A166)+1,"")</f>
        <v/>
      </c>
      <c r="B167" s="128" t="s">
        <v>4</v>
      </c>
      <c r="C167" s="264" t="s">
        <v>79</v>
      </c>
      <c r="D167" s="265"/>
      <c r="E167" s="118"/>
      <c r="F167" s="125"/>
      <c r="G167" s="10"/>
      <c r="H167" s="10"/>
      <c r="I167" s="10"/>
      <c r="J167" s="10"/>
      <c r="K167" s="10"/>
      <c r="L167" s="10"/>
      <c r="M167" s="10"/>
    </row>
    <row r="168" spans="1:13" s="24" customFormat="1" ht="15" customHeight="1" x14ac:dyDescent="0.35">
      <c r="A168" s="124">
        <f>IF(E168&gt;0,COUNT($A$7:A167)+1,"")</f>
        <v>78</v>
      </c>
      <c r="B168" s="128"/>
      <c r="C168" s="129" t="s">
        <v>1</v>
      </c>
      <c r="D168" s="133" t="s">
        <v>134</v>
      </c>
      <c r="E168" s="118" t="s">
        <v>3</v>
      </c>
      <c r="F168" s="125"/>
      <c r="G168" s="10"/>
      <c r="H168" s="10"/>
      <c r="I168" s="10"/>
      <c r="J168" s="10"/>
      <c r="K168" s="10"/>
      <c r="L168" s="10"/>
      <c r="M168" s="10"/>
    </row>
    <row r="169" spans="1:13" s="24" customFormat="1" ht="15" customHeight="1" x14ac:dyDescent="0.35">
      <c r="A169" s="124">
        <f>IF(E169&gt;0,COUNT($A$7:A168)+1,"")</f>
        <v>79</v>
      </c>
      <c r="B169" s="128"/>
      <c r="C169" s="129" t="s">
        <v>1</v>
      </c>
      <c r="D169" s="133" t="s">
        <v>80</v>
      </c>
      <c r="E169" s="118" t="s">
        <v>3</v>
      </c>
      <c r="F169" s="125"/>
      <c r="G169" s="10"/>
      <c r="H169" s="10"/>
      <c r="I169" s="10"/>
      <c r="J169" s="10"/>
      <c r="K169" s="10"/>
      <c r="L169" s="10"/>
      <c r="M169" s="10"/>
    </row>
    <row r="170" spans="1:13" s="24" customFormat="1" ht="15" customHeight="1" x14ac:dyDescent="0.35">
      <c r="A170" s="124">
        <f>IF(E170&gt;0,COUNT($A$7:A169)+1,"")</f>
        <v>80</v>
      </c>
      <c r="B170" s="128"/>
      <c r="C170" s="129" t="s">
        <v>1</v>
      </c>
      <c r="D170" s="133" t="s">
        <v>81</v>
      </c>
      <c r="E170" s="118" t="s">
        <v>3</v>
      </c>
      <c r="F170" s="125"/>
      <c r="G170" s="10"/>
      <c r="H170" s="10"/>
      <c r="I170" s="10"/>
      <c r="J170" s="10"/>
      <c r="K170" s="10"/>
      <c r="L170" s="10"/>
      <c r="M170" s="10"/>
    </row>
    <row r="171" spans="1:13" s="24" customFormat="1" ht="15" customHeight="1" x14ac:dyDescent="0.35">
      <c r="A171" s="124">
        <f>IF(E171&gt;0,COUNT($A$7:A170)+1,"")</f>
        <v>81</v>
      </c>
      <c r="B171" s="128"/>
      <c r="C171" s="129" t="s">
        <v>1</v>
      </c>
      <c r="D171" s="133" t="s">
        <v>82</v>
      </c>
      <c r="E171" s="118" t="s">
        <v>3</v>
      </c>
      <c r="F171" s="125"/>
      <c r="G171" s="10"/>
      <c r="H171" s="10"/>
      <c r="I171" s="10"/>
      <c r="J171" s="10"/>
      <c r="K171" s="10"/>
      <c r="L171" s="10"/>
      <c r="M171" s="10"/>
    </row>
    <row r="172" spans="1:13" s="24" customFormat="1" ht="15" customHeight="1" x14ac:dyDescent="0.35">
      <c r="A172" s="124"/>
      <c r="B172" s="128"/>
      <c r="C172" s="129"/>
      <c r="D172" s="133"/>
      <c r="E172" s="118"/>
      <c r="F172" s="125"/>
      <c r="G172" s="10"/>
      <c r="H172" s="10"/>
      <c r="I172" s="10"/>
      <c r="J172" s="10"/>
      <c r="K172" s="10"/>
      <c r="L172" s="10"/>
      <c r="M172" s="10"/>
    </row>
    <row r="173" spans="1:13" s="24" customFormat="1" ht="15" customHeight="1" x14ac:dyDescent="0.35">
      <c r="A173" s="124"/>
      <c r="B173" s="128"/>
      <c r="C173" s="129"/>
      <c r="D173" s="133"/>
      <c r="E173" s="118"/>
      <c r="F173" s="125"/>
      <c r="G173" s="10"/>
      <c r="H173" s="10"/>
      <c r="I173" s="10"/>
      <c r="J173" s="10"/>
      <c r="K173" s="10"/>
      <c r="L173" s="10"/>
      <c r="M173" s="10"/>
    </row>
    <row r="174" spans="1:13" s="24" customFormat="1" ht="15" customHeight="1" x14ac:dyDescent="0.35">
      <c r="A174" s="124">
        <f>IF(E174&gt;0,COUNT($A$7:A171)+1,"")</f>
        <v>82</v>
      </c>
      <c r="B174" s="128"/>
      <c r="C174" s="264" t="s">
        <v>152</v>
      </c>
      <c r="D174" s="265"/>
      <c r="E174" s="118" t="s">
        <v>3</v>
      </c>
      <c r="F174" s="125"/>
      <c r="G174" s="10"/>
      <c r="H174" s="10"/>
      <c r="I174" s="10"/>
      <c r="J174" s="10"/>
      <c r="K174" s="10"/>
      <c r="L174" s="10"/>
      <c r="M174" s="10"/>
    </row>
    <row r="175" spans="1:13" s="24" customFormat="1" ht="15" customHeight="1" x14ac:dyDescent="0.35">
      <c r="A175" s="124"/>
      <c r="B175" s="128"/>
      <c r="C175" s="264"/>
      <c r="D175" s="265"/>
      <c r="E175" s="118"/>
      <c r="F175" s="125"/>
      <c r="G175" s="10"/>
      <c r="H175" s="10"/>
      <c r="I175" s="10"/>
      <c r="J175" s="10"/>
      <c r="K175" s="10"/>
      <c r="L175" s="10"/>
      <c r="M175" s="10"/>
    </row>
    <row r="176" spans="1:13" s="24" customFormat="1" ht="9" customHeight="1" x14ac:dyDescent="0.35">
      <c r="A176" s="124" t="str">
        <f>IF(E176&gt;0,COUNT($A$7:A171)+1,"")</f>
        <v/>
      </c>
      <c r="B176" s="128"/>
      <c r="C176" s="129"/>
      <c r="D176" s="133"/>
      <c r="E176" s="118"/>
      <c r="F176" s="125"/>
      <c r="G176" s="10"/>
      <c r="H176" s="10"/>
      <c r="I176" s="10"/>
      <c r="J176" s="10"/>
      <c r="K176" s="10"/>
      <c r="L176" s="10"/>
      <c r="M176" s="10"/>
    </row>
    <row r="177" spans="1:13" ht="15" customHeight="1" x14ac:dyDescent="0.35">
      <c r="A177" s="124"/>
      <c r="B177" s="128"/>
      <c r="C177" s="154"/>
      <c r="D177" s="130"/>
      <c r="E177" s="118"/>
      <c r="F177" s="125"/>
      <c r="G177" s="10"/>
      <c r="H177" s="10"/>
      <c r="I177" s="10"/>
      <c r="J177" s="10"/>
      <c r="K177" s="10"/>
      <c r="L177" s="10"/>
      <c r="M177" s="10"/>
    </row>
    <row r="178" spans="1:13" s="24" customFormat="1" ht="15" customHeight="1" x14ac:dyDescent="0.35">
      <c r="A178" s="124">
        <f>IF(E178&gt;0,COUNT($A$7:A177)+1,"")</f>
        <v>83</v>
      </c>
      <c r="B178" s="128"/>
      <c r="C178" s="159" t="s">
        <v>177</v>
      </c>
      <c r="D178" s="160"/>
      <c r="E178" s="118" t="s">
        <v>5</v>
      </c>
      <c r="F178" s="125"/>
      <c r="G178" s="10"/>
      <c r="H178" s="10"/>
      <c r="I178" s="10"/>
      <c r="J178" s="10"/>
      <c r="K178" s="10"/>
      <c r="L178" s="10"/>
      <c r="M178" s="10"/>
    </row>
    <row r="179" spans="1:13" ht="15" customHeight="1" x14ac:dyDescent="0.35">
      <c r="A179" s="124" t="str">
        <f>IF(E179&gt;0,COUNT($A$7:A176)+1,"")</f>
        <v/>
      </c>
      <c r="B179" s="120"/>
      <c r="C179" s="159"/>
      <c r="D179" s="160"/>
      <c r="E179" s="118"/>
      <c r="F179" s="125"/>
      <c r="G179" s="10"/>
      <c r="H179" s="10"/>
      <c r="I179" s="10"/>
      <c r="J179" s="10"/>
      <c r="K179" s="10"/>
      <c r="L179" s="10"/>
      <c r="M179" s="10"/>
    </row>
    <row r="180" spans="1:13" ht="15" customHeight="1" x14ac:dyDescent="0.35">
      <c r="A180" s="124">
        <f>IF(E180&gt;0,COUNT($A$7:A179)+1,"")</f>
        <v>84</v>
      </c>
      <c r="B180" s="120" t="s">
        <v>4</v>
      </c>
      <c r="C180" s="159" t="s">
        <v>121</v>
      </c>
      <c r="D180" s="160"/>
      <c r="E180" s="118" t="s">
        <v>5</v>
      </c>
      <c r="F180" s="125"/>
      <c r="G180" s="10"/>
      <c r="H180" s="10"/>
      <c r="I180" s="10"/>
      <c r="J180" s="10"/>
      <c r="K180" s="10"/>
      <c r="L180" s="10"/>
      <c r="M180" s="10"/>
    </row>
    <row r="181" spans="1:13" ht="15" customHeight="1" x14ac:dyDescent="0.35">
      <c r="A181" s="124" t="str">
        <f>IF(E181&gt;0,COUNT($A$7:A180)+1,"")</f>
        <v/>
      </c>
      <c r="B181" s="120"/>
      <c r="C181" s="159"/>
      <c r="D181" s="160"/>
      <c r="E181" s="118"/>
      <c r="F181" s="125"/>
      <c r="G181" s="10"/>
      <c r="H181" s="10"/>
      <c r="I181" s="10"/>
      <c r="J181" s="10"/>
      <c r="K181" s="10"/>
      <c r="L181" s="10"/>
      <c r="M181" s="10"/>
    </row>
    <row r="182" spans="1:13" ht="15" customHeight="1" x14ac:dyDescent="0.35">
      <c r="A182" s="124">
        <f>IF(E182&gt;0,COUNT($A$7:A181)+1,"")</f>
        <v>85</v>
      </c>
      <c r="B182" s="120" t="s">
        <v>4</v>
      </c>
      <c r="C182" s="159" t="s">
        <v>160</v>
      </c>
      <c r="D182" s="160"/>
      <c r="E182" s="118" t="s">
        <v>5</v>
      </c>
      <c r="F182" s="125"/>
      <c r="G182" s="10"/>
      <c r="H182" s="10"/>
      <c r="I182" s="10"/>
      <c r="J182" s="10"/>
      <c r="K182" s="10"/>
      <c r="L182" s="10"/>
      <c r="M182" s="10"/>
    </row>
    <row r="183" spans="1:13" ht="15" customHeight="1" x14ac:dyDescent="0.35">
      <c r="A183" s="124" t="str">
        <f>IF(E183&gt;0,COUNT($A$7:A182)+1,"")</f>
        <v/>
      </c>
      <c r="B183" s="120"/>
      <c r="C183" s="159"/>
      <c r="D183" s="160"/>
      <c r="E183" s="118"/>
      <c r="F183" s="125"/>
      <c r="G183" s="10"/>
      <c r="H183" s="10"/>
      <c r="I183" s="10"/>
      <c r="J183" s="10"/>
      <c r="K183" s="10"/>
      <c r="L183" s="10"/>
      <c r="M183" s="10"/>
    </row>
    <row r="184" spans="1:13" ht="15" customHeight="1" x14ac:dyDescent="0.35">
      <c r="A184" s="124">
        <f>IF(E184&gt;0,COUNT($A$7:A183)+1,"")</f>
        <v>86</v>
      </c>
      <c r="B184" s="120" t="s">
        <v>4</v>
      </c>
      <c r="C184" s="159" t="s">
        <v>153</v>
      </c>
      <c r="D184" s="160"/>
      <c r="E184" s="118" t="s">
        <v>5</v>
      </c>
      <c r="F184" s="125"/>
      <c r="G184" s="10"/>
      <c r="H184" s="10"/>
      <c r="I184" s="10"/>
      <c r="J184" s="10"/>
      <c r="K184" s="10"/>
      <c r="L184" s="10"/>
      <c r="M184" s="10"/>
    </row>
    <row r="185" spans="1:13" ht="15" customHeight="1" x14ac:dyDescent="0.35">
      <c r="A185" s="124" t="str">
        <f>IF(E185&gt;0,COUNT($A$7:A184)+1,"")</f>
        <v/>
      </c>
      <c r="B185" s="120"/>
      <c r="C185" s="159"/>
      <c r="D185" s="160"/>
      <c r="E185" s="118"/>
      <c r="F185" s="125"/>
      <c r="G185" s="10"/>
      <c r="H185" s="10"/>
      <c r="I185" s="10"/>
      <c r="J185" s="10"/>
      <c r="K185" s="10"/>
      <c r="L185" s="10"/>
      <c r="M185" s="10"/>
    </row>
    <row r="186" spans="1:13" ht="15" customHeight="1" x14ac:dyDescent="0.35">
      <c r="A186" s="124">
        <f>IF(E186&gt;0,COUNT($A$7:A185)+1,"")</f>
        <v>87</v>
      </c>
      <c r="B186" s="120" t="s">
        <v>4</v>
      </c>
      <c r="C186" s="159" t="s">
        <v>471</v>
      </c>
      <c r="D186" s="160"/>
      <c r="E186" s="161" t="s">
        <v>2</v>
      </c>
      <c r="F186" s="125"/>
      <c r="G186" s="10"/>
      <c r="H186" s="10"/>
      <c r="I186" s="10"/>
      <c r="J186" s="10"/>
      <c r="K186" s="10"/>
      <c r="L186" s="10"/>
      <c r="M186" s="10"/>
    </row>
    <row r="187" spans="1:13" ht="15" customHeight="1" x14ac:dyDescent="0.35">
      <c r="A187" s="124" t="str">
        <f>IF(E187&gt;0,COUNT($A$7:A186)+1,"")</f>
        <v/>
      </c>
      <c r="B187" s="120"/>
      <c r="C187" s="159"/>
      <c r="D187" s="160"/>
      <c r="E187" s="118"/>
      <c r="F187" s="125"/>
      <c r="G187" s="10"/>
      <c r="H187" s="10"/>
      <c r="I187" s="10"/>
      <c r="J187" s="10"/>
      <c r="K187" s="10"/>
      <c r="L187" s="10"/>
      <c r="M187" s="10"/>
    </row>
    <row r="188" spans="1:13" ht="15" customHeight="1" x14ac:dyDescent="0.35">
      <c r="A188" s="124">
        <f>IF(E188&gt;0,COUNT($A$7:A187)+1,"")</f>
        <v>88</v>
      </c>
      <c r="B188" s="120"/>
      <c r="C188" s="159" t="s">
        <v>126</v>
      </c>
      <c r="D188" s="160"/>
      <c r="E188" s="118" t="s">
        <v>5</v>
      </c>
      <c r="F188" s="125"/>
      <c r="G188" s="10"/>
      <c r="H188" s="10"/>
      <c r="I188" s="10"/>
      <c r="J188" s="10"/>
      <c r="K188" s="10"/>
      <c r="L188" s="10"/>
      <c r="M188" s="10"/>
    </row>
    <row r="189" spans="1:13" ht="15" customHeight="1" x14ac:dyDescent="0.35">
      <c r="A189" s="124" t="str">
        <f>IF(E189&gt;0,COUNT($A$7:A188)+1,"")</f>
        <v/>
      </c>
      <c r="B189" s="120"/>
      <c r="C189" s="159"/>
      <c r="D189" s="160"/>
      <c r="E189" s="118"/>
      <c r="F189" s="125"/>
      <c r="G189" s="10"/>
      <c r="H189" s="10"/>
      <c r="I189" s="10"/>
      <c r="J189" s="10"/>
      <c r="K189" s="10"/>
      <c r="L189" s="10"/>
      <c r="M189" s="10"/>
    </row>
    <row r="190" spans="1:13" ht="15" customHeight="1" x14ac:dyDescent="0.35">
      <c r="A190" s="124">
        <f>IF(E190&gt;0,COUNT($A$7:A189)+1,"")</f>
        <v>89</v>
      </c>
      <c r="B190" s="120"/>
      <c r="C190" s="159" t="s">
        <v>135</v>
      </c>
      <c r="D190" s="160"/>
      <c r="E190" s="118" t="s">
        <v>5</v>
      </c>
      <c r="F190" s="125"/>
      <c r="G190" s="10"/>
      <c r="H190" s="10"/>
      <c r="I190" s="10"/>
      <c r="J190" s="10"/>
      <c r="K190" s="10"/>
      <c r="L190" s="10"/>
      <c r="M190" s="10"/>
    </row>
    <row r="191" spans="1:13" ht="15" customHeight="1" x14ac:dyDescent="0.35">
      <c r="A191" s="124"/>
      <c r="B191" s="120"/>
      <c r="C191" s="159"/>
      <c r="D191" s="160"/>
      <c r="E191" s="118"/>
      <c r="F191" s="125"/>
      <c r="G191" s="10"/>
      <c r="H191" s="10"/>
      <c r="I191" s="10"/>
      <c r="J191" s="10"/>
      <c r="K191" s="10"/>
      <c r="L191" s="10"/>
      <c r="M191" s="10"/>
    </row>
    <row r="192" spans="1:13" ht="15" customHeight="1" x14ac:dyDescent="0.35">
      <c r="A192" s="124">
        <f>IF(E192&gt;0,COUNT($A$7:A191)+1,"")</f>
        <v>90</v>
      </c>
      <c r="B192" s="120"/>
      <c r="C192" s="162" t="s">
        <v>149</v>
      </c>
      <c r="D192" s="160"/>
      <c r="E192" s="118" t="s">
        <v>2</v>
      </c>
      <c r="F192" s="125"/>
      <c r="G192" s="10"/>
      <c r="H192" s="10"/>
      <c r="I192" s="10"/>
      <c r="J192" s="10"/>
      <c r="K192" s="10"/>
      <c r="L192" s="10"/>
      <c r="M192" s="10"/>
    </row>
    <row r="193" spans="1:13" ht="15" customHeight="1" x14ac:dyDescent="0.35">
      <c r="A193" s="124"/>
      <c r="B193" s="120"/>
      <c r="C193" s="162"/>
      <c r="D193" s="163"/>
      <c r="E193" s="118"/>
      <c r="F193" s="125"/>
      <c r="G193" s="10"/>
      <c r="H193" s="10"/>
      <c r="I193" s="10"/>
      <c r="J193" s="10"/>
      <c r="K193" s="10"/>
      <c r="L193" s="10"/>
      <c r="M193" s="10"/>
    </row>
    <row r="194" spans="1:13" ht="15" customHeight="1" x14ac:dyDescent="0.35">
      <c r="A194" s="124">
        <f>IF(E194&gt;0,COUNT($A$7:A192)+1,"")</f>
        <v>91</v>
      </c>
      <c r="B194" s="120" t="s">
        <v>4</v>
      </c>
      <c r="C194" s="159" t="s">
        <v>161</v>
      </c>
      <c r="D194" s="164"/>
      <c r="E194" s="118" t="s">
        <v>2</v>
      </c>
      <c r="F194" s="125"/>
      <c r="G194" s="10"/>
      <c r="H194" s="10"/>
      <c r="I194" s="10"/>
      <c r="J194" s="10"/>
      <c r="K194" s="10"/>
      <c r="L194" s="10"/>
      <c r="M194" s="10"/>
    </row>
    <row r="195" spans="1:13" ht="15" customHeight="1" x14ac:dyDescent="0.35">
      <c r="A195" s="124"/>
      <c r="B195" s="120"/>
      <c r="C195" s="159"/>
      <c r="D195" s="164"/>
      <c r="E195" s="118"/>
      <c r="F195" s="125"/>
      <c r="G195" s="10"/>
      <c r="H195" s="10"/>
      <c r="I195" s="10"/>
      <c r="J195" s="10"/>
      <c r="K195" s="10"/>
      <c r="L195" s="10"/>
      <c r="M195" s="10"/>
    </row>
    <row r="196" spans="1:13" ht="15" customHeight="1" x14ac:dyDescent="0.35">
      <c r="A196" s="124">
        <f>IF(E196&gt;0,COUNT($A$7:A195)+1,"")</f>
        <v>92</v>
      </c>
      <c r="B196" s="120" t="s">
        <v>4</v>
      </c>
      <c r="C196" s="159" t="s">
        <v>84</v>
      </c>
      <c r="D196" s="160"/>
      <c r="E196" s="118" t="s">
        <v>3</v>
      </c>
      <c r="F196" s="125"/>
      <c r="G196" s="10"/>
      <c r="H196" s="10"/>
      <c r="I196" s="10"/>
      <c r="J196" s="10"/>
      <c r="K196" s="10"/>
      <c r="L196" s="10"/>
      <c r="M196" s="10"/>
    </row>
    <row r="197" spans="1:13" ht="15" customHeight="1" x14ac:dyDescent="0.35">
      <c r="A197" s="124" t="str">
        <f>IF(E197&gt;0,COUNT($A$7:A196)+1,"")</f>
        <v/>
      </c>
      <c r="B197" s="120"/>
      <c r="C197" s="159"/>
      <c r="D197" s="160"/>
      <c r="E197" s="118"/>
      <c r="F197" s="125"/>
      <c r="G197" s="10"/>
      <c r="H197" s="10"/>
      <c r="I197" s="10"/>
      <c r="J197" s="10"/>
      <c r="K197" s="10"/>
      <c r="L197" s="10"/>
      <c r="M197" s="10"/>
    </row>
    <row r="198" spans="1:13" ht="15" customHeight="1" x14ac:dyDescent="0.35">
      <c r="A198" s="124">
        <f>IF(E198&gt;0,COUNT($A$7:A197)+1,"")</f>
        <v>93</v>
      </c>
      <c r="B198" s="120" t="s">
        <v>4</v>
      </c>
      <c r="C198" s="159" t="s">
        <v>85</v>
      </c>
      <c r="D198" s="160"/>
      <c r="E198" s="118" t="s">
        <v>3</v>
      </c>
      <c r="F198" s="125"/>
      <c r="G198" s="10"/>
      <c r="H198" s="10"/>
      <c r="I198" s="10"/>
      <c r="J198" s="10"/>
      <c r="K198" s="10"/>
      <c r="L198" s="10"/>
      <c r="M198" s="10"/>
    </row>
    <row r="199" spans="1:13" ht="15" customHeight="1" x14ac:dyDescent="0.35">
      <c r="A199" s="124">
        <f>IF(E199&gt;0,COUNT($A$7:A198)+1,"")</f>
        <v>94</v>
      </c>
      <c r="B199" s="120" t="s">
        <v>4</v>
      </c>
      <c r="C199" s="159" t="s">
        <v>178</v>
      </c>
      <c r="D199" s="160"/>
      <c r="E199" s="118" t="s">
        <v>144</v>
      </c>
      <c r="F199" s="125"/>
      <c r="G199" s="10"/>
      <c r="H199" s="10"/>
      <c r="I199" s="10"/>
      <c r="J199" s="10"/>
      <c r="K199" s="10"/>
      <c r="L199" s="10"/>
      <c r="M199" s="10"/>
    </row>
    <row r="200" spans="1:13" ht="15" customHeight="1" x14ac:dyDescent="0.35">
      <c r="A200" s="124"/>
      <c r="B200" s="120"/>
      <c r="C200" s="159"/>
      <c r="D200" s="160"/>
      <c r="E200" s="118"/>
      <c r="F200" s="125"/>
      <c r="G200" s="10"/>
      <c r="H200" s="10"/>
      <c r="I200" s="10"/>
      <c r="J200" s="10"/>
      <c r="K200" s="10"/>
      <c r="L200" s="10"/>
      <c r="M200" s="10"/>
    </row>
    <row r="201" spans="1:13" ht="15" customHeight="1" x14ac:dyDescent="0.35">
      <c r="A201" s="124" t="str">
        <f>IF(E201&gt;0,COUNT($A$7:A199)+1,"")</f>
        <v/>
      </c>
      <c r="B201" s="120" t="s">
        <v>4</v>
      </c>
      <c r="C201" s="165" t="s">
        <v>86</v>
      </c>
      <c r="D201" s="166"/>
      <c r="E201" s="167"/>
      <c r="F201" s="125"/>
      <c r="G201" s="10"/>
      <c r="H201" s="10"/>
      <c r="I201" s="10"/>
      <c r="J201" s="10"/>
      <c r="K201" s="10"/>
      <c r="L201" s="10"/>
      <c r="M201" s="10"/>
    </row>
    <row r="202" spans="1:13" ht="15" customHeight="1" x14ac:dyDescent="0.35">
      <c r="A202" s="124">
        <f>IF(E202&gt;0,COUNT($A$7:A201)+1,"")</f>
        <v>95</v>
      </c>
      <c r="B202" s="120"/>
      <c r="C202" s="129" t="s">
        <v>1</v>
      </c>
      <c r="D202" s="165" t="s">
        <v>179</v>
      </c>
      <c r="E202" s="168" t="s">
        <v>2</v>
      </c>
      <c r="F202" s="125"/>
      <c r="G202" s="10"/>
      <c r="H202" s="10"/>
      <c r="I202" s="10"/>
      <c r="J202" s="10"/>
      <c r="K202" s="10"/>
      <c r="L202" s="10"/>
      <c r="M202" s="10"/>
    </row>
    <row r="203" spans="1:13" ht="15" customHeight="1" x14ac:dyDescent="0.35">
      <c r="A203" s="124">
        <f>IF(E203&gt;0,COUNT($A$7:A202)+1,"")</f>
        <v>96</v>
      </c>
      <c r="B203" s="120"/>
      <c r="C203" s="129" t="s">
        <v>1</v>
      </c>
      <c r="D203" s="165" t="s">
        <v>180</v>
      </c>
      <c r="E203" s="168" t="s">
        <v>2</v>
      </c>
      <c r="F203" s="125"/>
      <c r="G203" s="10"/>
      <c r="H203" s="10"/>
      <c r="I203" s="10"/>
      <c r="J203" s="10"/>
      <c r="K203" s="10"/>
      <c r="L203" s="10"/>
      <c r="M203" s="10"/>
    </row>
    <row r="204" spans="1:13" ht="15" customHeight="1" x14ac:dyDescent="0.35">
      <c r="A204" s="124" t="str">
        <f>IF(E204&gt;0,COUNT($A$7:A203)+1,"")</f>
        <v/>
      </c>
      <c r="B204" s="120"/>
      <c r="C204" s="129"/>
      <c r="D204" s="166"/>
      <c r="E204" s="169"/>
      <c r="F204" s="125"/>
      <c r="G204" s="10"/>
      <c r="H204" s="10"/>
      <c r="I204" s="10"/>
      <c r="J204" s="10"/>
      <c r="K204" s="10"/>
      <c r="L204" s="10"/>
      <c r="M204" s="10"/>
    </row>
    <row r="205" spans="1:13" ht="15" customHeight="1" x14ac:dyDescent="0.35">
      <c r="A205" s="124" t="str">
        <f>IF(E205&gt;0,COUNT($A$7:A204)+1,"")</f>
        <v/>
      </c>
      <c r="B205" s="120" t="s">
        <v>4</v>
      </c>
      <c r="C205" s="165" t="s">
        <v>89</v>
      </c>
      <c r="D205" s="166"/>
      <c r="E205" s="167"/>
      <c r="F205" s="125"/>
      <c r="G205" s="10"/>
      <c r="H205" s="10"/>
      <c r="I205" s="10"/>
      <c r="J205" s="10"/>
      <c r="K205" s="10"/>
      <c r="L205" s="10"/>
      <c r="M205" s="10"/>
    </row>
    <row r="206" spans="1:13" ht="15" customHeight="1" x14ac:dyDescent="0.35">
      <c r="A206" s="124">
        <f>IF(E206&gt;0,COUNT($A$7:A205)+1,"")</f>
        <v>97</v>
      </c>
      <c r="B206" s="120"/>
      <c r="C206" s="129" t="s">
        <v>1</v>
      </c>
      <c r="D206" s="165" t="s">
        <v>87</v>
      </c>
      <c r="E206" s="168" t="s">
        <v>2</v>
      </c>
      <c r="F206" s="125"/>
      <c r="G206" s="10"/>
      <c r="H206" s="10"/>
      <c r="I206" s="10"/>
      <c r="J206" s="10"/>
      <c r="K206" s="10"/>
      <c r="L206" s="10"/>
      <c r="M206" s="10"/>
    </row>
    <row r="207" spans="1:13" ht="15" customHeight="1" x14ac:dyDescent="0.35">
      <c r="A207" s="124">
        <f>IF(E207&gt;0,COUNT($A$7:A206)+1,"")</f>
        <v>98</v>
      </c>
      <c r="B207" s="120"/>
      <c r="C207" s="129" t="s">
        <v>1</v>
      </c>
      <c r="D207" s="165" t="s">
        <v>88</v>
      </c>
      <c r="E207" s="168" t="s">
        <v>2</v>
      </c>
      <c r="F207" s="125"/>
      <c r="G207" s="10"/>
      <c r="H207" s="10"/>
      <c r="I207" s="10"/>
      <c r="J207" s="10"/>
      <c r="K207" s="10"/>
      <c r="L207" s="10"/>
      <c r="M207" s="10"/>
    </row>
    <row r="208" spans="1:13" ht="15" customHeight="1" x14ac:dyDescent="0.35">
      <c r="A208" s="124" t="str">
        <f>IF(E208&gt;0,COUNT($A$7:A207)+1,"")</f>
        <v/>
      </c>
      <c r="B208" s="120"/>
      <c r="C208" s="129"/>
      <c r="D208" s="165"/>
      <c r="E208" s="168"/>
      <c r="F208" s="125"/>
      <c r="G208" s="10"/>
      <c r="H208" s="10"/>
      <c r="I208" s="10"/>
      <c r="J208" s="10"/>
      <c r="K208" s="10"/>
      <c r="L208" s="10"/>
      <c r="M208" s="10"/>
    </row>
    <row r="209" spans="1:13" ht="15" customHeight="1" x14ac:dyDescent="0.35">
      <c r="A209" s="124" t="str">
        <f>IF(E209&gt;0,COUNT($A$7:A208)+1,"")</f>
        <v/>
      </c>
      <c r="B209" s="120" t="s">
        <v>4</v>
      </c>
      <c r="C209" s="165" t="s">
        <v>154</v>
      </c>
      <c r="D209" s="166"/>
      <c r="E209" s="167"/>
      <c r="F209" s="125"/>
      <c r="G209" s="10"/>
      <c r="H209" s="10"/>
      <c r="I209" s="10"/>
      <c r="J209" s="10"/>
      <c r="K209" s="10"/>
      <c r="L209" s="10"/>
      <c r="M209" s="10"/>
    </row>
    <row r="210" spans="1:13" ht="15" customHeight="1" x14ac:dyDescent="0.35">
      <c r="A210" s="124">
        <f>IF(E210&gt;0,COUNT($A$7:A209)+1,"")</f>
        <v>99</v>
      </c>
      <c r="B210" s="120"/>
      <c r="C210" s="129" t="s">
        <v>1</v>
      </c>
      <c r="D210" s="165" t="s">
        <v>123</v>
      </c>
      <c r="E210" s="168" t="s">
        <v>2</v>
      </c>
      <c r="F210" s="125"/>
      <c r="G210" s="10"/>
      <c r="H210" s="10"/>
      <c r="I210" s="10"/>
      <c r="J210" s="10"/>
      <c r="K210" s="10"/>
      <c r="L210" s="10"/>
      <c r="M210" s="10"/>
    </row>
    <row r="211" spans="1:13" ht="15" customHeight="1" x14ac:dyDescent="0.35">
      <c r="A211" s="124">
        <f>IF(E211&gt;0,COUNT($A$7:A210)+1,"")</f>
        <v>100</v>
      </c>
      <c r="B211" s="120"/>
      <c r="C211" s="129" t="s">
        <v>1</v>
      </c>
      <c r="D211" s="165" t="s">
        <v>124</v>
      </c>
      <c r="E211" s="168" t="s">
        <v>2</v>
      </c>
      <c r="F211" s="125"/>
      <c r="G211" s="10"/>
      <c r="H211" s="10"/>
      <c r="I211" s="10"/>
      <c r="J211" s="10"/>
      <c r="K211" s="10"/>
      <c r="L211" s="10"/>
      <c r="M211" s="10"/>
    </row>
    <row r="212" spans="1:13" ht="15" customHeight="1" x14ac:dyDescent="0.35">
      <c r="A212" s="124"/>
      <c r="B212" s="120"/>
      <c r="C212" s="170"/>
      <c r="D212" s="171"/>
      <c r="E212" s="172"/>
      <c r="F212" s="125"/>
      <c r="G212" s="10"/>
      <c r="H212" s="10"/>
      <c r="I212" s="10"/>
      <c r="J212" s="10"/>
      <c r="K212" s="10"/>
      <c r="L212" s="10"/>
      <c r="M212" s="10"/>
    </row>
    <row r="213" spans="1:13" ht="44.25" customHeight="1" x14ac:dyDescent="0.35">
      <c r="A213" s="124">
        <f>IF(E213&gt;0,COUNT($A$7:A212)+1,"")</f>
        <v>101</v>
      </c>
      <c r="B213" s="120"/>
      <c r="C213" s="292" t="s">
        <v>156</v>
      </c>
      <c r="D213" s="293"/>
      <c r="E213" s="168" t="s">
        <v>155</v>
      </c>
      <c r="F213" s="125"/>
      <c r="G213" s="10"/>
      <c r="H213" s="10"/>
      <c r="I213" s="10"/>
      <c r="J213" s="10"/>
      <c r="K213" s="10"/>
      <c r="L213" s="10"/>
      <c r="M213" s="10"/>
    </row>
    <row r="214" spans="1:13" ht="15" customHeight="1" x14ac:dyDescent="0.35">
      <c r="A214" s="124" t="str">
        <f>IF(E214&gt;0,COUNT($A$7:A211)+1,"")</f>
        <v/>
      </c>
      <c r="B214" s="120"/>
      <c r="C214" s="147"/>
      <c r="D214" s="165"/>
      <c r="E214" s="167"/>
      <c r="F214" s="125"/>
      <c r="G214" s="10"/>
      <c r="H214" s="10"/>
      <c r="I214" s="10"/>
      <c r="J214" s="10"/>
      <c r="K214" s="10"/>
      <c r="L214" s="10"/>
      <c r="M214" s="10"/>
    </row>
    <row r="215" spans="1:13" ht="15" customHeight="1" x14ac:dyDescent="0.35">
      <c r="A215" s="124" t="str">
        <f>IF(E215&gt;0,COUNT($A$7:A214)+1,"")</f>
        <v/>
      </c>
      <c r="B215" s="120" t="s">
        <v>4</v>
      </c>
      <c r="C215" s="165" t="s">
        <v>90</v>
      </c>
      <c r="D215" s="166"/>
      <c r="E215" s="167"/>
      <c r="F215" s="125"/>
      <c r="G215" s="10"/>
      <c r="H215" s="10"/>
      <c r="I215" s="10"/>
      <c r="J215" s="10"/>
      <c r="K215" s="10"/>
      <c r="L215" s="10"/>
      <c r="M215" s="10"/>
    </row>
    <row r="216" spans="1:13" ht="15" customHeight="1" x14ac:dyDescent="0.35">
      <c r="A216" s="124">
        <f>IF(E216&gt;0,COUNT($A$7:A215)+1,"")</f>
        <v>102</v>
      </c>
      <c r="B216" s="120"/>
      <c r="C216" s="129" t="s">
        <v>1</v>
      </c>
      <c r="D216" s="165" t="s">
        <v>87</v>
      </c>
      <c r="E216" s="168" t="s">
        <v>2</v>
      </c>
      <c r="F216" s="125"/>
      <c r="G216" s="10"/>
      <c r="H216" s="10"/>
      <c r="I216" s="10"/>
      <c r="J216" s="10"/>
      <c r="K216" s="10"/>
      <c r="L216" s="10"/>
      <c r="M216" s="10"/>
    </row>
    <row r="217" spans="1:13" ht="15" customHeight="1" x14ac:dyDescent="0.35">
      <c r="A217" s="124">
        <f>IF(E217&gt;0,COUNT($A$7:A216)+1,"")</f>
        <v>103</v>
      </c>
      <c r="B217" s="120"/>
      <c r="C217" s="129" t="s">
        <v>1</v>
      </c>
      <c r="D217" s="165" t="s">
        <v>88</v>
      </c>
      <c r="E217" s="168" t="s">
        <v>2</v>
      </c>
      <c r="F217" s="125"/>
      <c r="G217" s="10"/>
      <c r="H217" s="10"/>
      <c r="I217" s="10"/>
      <c r="J217" s="10"/>
      <c r="K217" s="10"/>
      <c r="L217" s="10"/>
      <c r="M217" s="10"/>
    </row>
    <row r="218" spans="1:13" ht="15" customHeight="1" x14ac:dyDescent="0.35">
      <c r="A218" s="124" t="str">
        <f>IF(E218&gt;0,COUNT($A$7:A217)+1,"")</f>
        <v/>
      </c>
      <c r="B218" s="120"/>
      <c r="C218" s="173"/>
      <c r="D218" s="166"/>
      <c r="E218" s="167"/>
      <c r="F218" s="125"/>
      <c r="G218" s="10"/>
      <c r="H218" s="10"/>
      <c r="I218" s="10"/>
      <c r="J218" s="10"/>
      <c r="K218" s="10"/>
      <c r="L218" s="10"/>
      <c r="M218" s="10"/>
    </row>
    <row r="219" spans="1:13" ht="15" customHeight="1" x14ac:dyDescent="0.35">
      <c r="A219" s="124" t="str">
        <f>IF(E219&gt;0,COUNT($A$7:A218)+1,"")</f>
        <v/>
      </c>
      <c r="B219" s="120" t="s">
        <v>4</v>
      </c>
      <c r="C219" s="140" t="s">
        <v>91</v>
      </c>
      <c r="D219" s="140"/>
      <c r="E219" s="167"/>
      <c r="F219" s="125"/>
      <c r="G219" s="10"/>
      <c r="H219" s="10"/>
      <c r="I219" s="10"/>
      <c r="J219" s="10"/>
      <c r="K219" s="10"/>
      <c r="L219" s="10"/>
      <c r="M219" s="10"/>
    </row>
    <row r="220" spans="1:13" ht="15" customHeight="1" x14ac:dyDescent="0.35">
      <c r="A220" s="124">
        <f>IF(E220&gt;0,COUNT($A$7:A219)+1,"")</f>
        <v>104</v>
      </c>
      <c r="B220" s="120"/>
      <c r="C220" s="129" t="s">
        <v>1</v>
      </c>
      <c r="D220" s="140" t="s">
        <v>92</v>
      </c>
      <c r="E220" s="168" t="s">
        <v>2</v>
      </c>
      <c r="F220" s="125"/>
      <c r="G220" s="10"/>
      <c r="H220" s="10"/>
      <c r="I220" s="10"/>
      <c r="J220" s="10"/>
      <c r="K220" s="10"/>
      <c r="L220" s="10"/>
      <c r="M220" s="10"/>
    </row>
    <row r="221" spans="1:13" ht="15" customHeight="1" x14ac:dyDescent="0.35">
      <c r="A221" s="124">
        <f>IF(E221&gt;0,COUNT($A$7:A220)+1,"")</f>
        <v>105</v>
      </c>
      <c r="B221" s="120"/>
      <c r="C221" s="129" t="s">
        <v>1</v>
      </c>
      <c r="D221" s="140" t="s">
        <v>93</v>
      </c>
      <c r="E221" s="168" t="s">
        <v>2</v>
      </c>
      <c r="F221" s="125"/>
      <c r="G221" s="10"/>
      <c r="H221" s="10"/>
      <c r="I221" s="10"/>
      <c r="J221" s="10"/>
      <c r="K221" s="10"/>
      <c r="L221" s="10"/>
      <c r="M221" s="10"/>
    </row>
    <row r="222" spans="1:13" ht="15" customHeight="1" x14ac:dyDescent="0.35">
      <c r="A222" s="124">
        <f>IF(E222&gt;0,COUNT($A$7:A221)+1,"")</f>
        <v>106</v>
      </c>
      <c r="B222" s="120"/>
      <c r="C222" s="129" t="s">
        <v>1</v>
      </c>
      <c r="D222" s="140" t="s">
        <v>94</v>
      </c>
      <c r="E222" s="169" t="s">
        <v>2</v>
      </c>
      <c r="F222" s="125"/>
      <c r="G222" s="10"/>
      <c r="H222" s="10"/>
      <c r="I222" s="10"/>
      <c r="J222" s="10"/>
      <c r="K222" s="10"/>
      <c r="L222" s="10"/>
      <c r="M222" s="10"/>
    </row>
    <row r="223" spans="1:13" ht="15" customHeight="1" x14ac:dyDescent="0.35">
      <c r="A223" s="124" t="str">
        <f>IF(E223&gt;0,COUNT($A$7:A222)+1,"")</f>
        <v/>
      </c>
      <c r="B223" s="120"/>
      <c r="C223" s="129"/>
      <c r="D223" s="140"/>
      <c r="E223" s="169"/>
      <c r="F223" s="125"/>
      <c r="G223" s="10"/>
      <c r="H223" s="10"/>
      <c r="I223" s="10"/>
      <c r="J223" s="10"/>
      <c r="K223" s="10"/>
      <c r="L223" s="10"/>
      <c r="M223" s="10"/>
    </row>
    <row r="224" spans="1:13" ht="15" customHeight="1" x14ac:dyDescent="0.35">
      <c r="A224" s="124" t="str">
        <f>IF(E224&gt;0,COUNT($A$7:A223)+1,"")</f>
        <v/>
      </c>
      <c r="B224" s="120"/>
      <c r="C224" s="129"/>
      <c r="D224" s="160"/>
      <c r="E224" s="118"/>
      <c r="F224" s="125"/>
      <c r="G224" s="10"/>
      <c r="H224" s="10"/>
      <c r="I224" s="10"/>
      <c r="J224" s="10"/>
      <c r="K224" s="10"/>
      <c r="L224" s="10"/>
      <c r="M224" s="10"/>
    </row>
    <row r="225" spans="1:13" ht="33" customHeight="1" x14ac:dyDescent="0.35">
      <c r="A225" s="124">
        <f>IF(E225&gt;0,COUNT($A$7:A224)+1,"")</f>
        <v>107</v>
      </c>
      <c r="B225" s="139" t="s">
        <v>4</v>
      </c>
      <c r="C225" s="279" t="s">
        <v>95</v>
      </c>
      <c r="D225" s="280"/>
      <c r="E225" s="118" t="s">
        <v>3</v>
      </c>
      <c r="F225" s="134"/>
      <c r="G225" s="10"/>
      <c r="H225" s="10"/>
      <c r="I225" s="10"/>
      <c r="J225" s="10"/>
      <c r="K225" s="10"/>
      <c r="L225" s="10"/>
      <c r="M225" s="10"/>
    </row>
    <row r="226" spans="1:13" ht="15" customHeight="1" x14ac:dyDescent="0.35">
      <c r="A226" s="124" t="str">
        <f>IF(E226&gt;0,COUNT($A$7:A225)+1,"")</f>
        <v/>
      </c>
      <c r="B226" s="139"/>
      <c r="C226" s="174"/>
      <c r="D226" s="165"/>
      <c r="E226" s="118"/>
      <c r="F226" s="125"/>
      <c r="G226" s="10"/>
      <c r="H226" s="10"/>
      <c r="I226" s="10"/>
      <c r="J226" s="10"/>
      <c r="K226" s="10"/>
      <c r="L226" s="10"/>
      <c r="M226" s="10"/>
    </row>
    <row r="227" spans="1:13" ht="45.75" customHeight="1" x14ac:dyDescent="0.35">
      <c r="A227" s="124">
        <f>IF(E227&gt;0,COUNT($A$7:A226)+1,"")</f>
        <v>108</v>
      </c>
      <c r="B227" s="139" t="s">
        <v>4</v>
      </c>
      <c r="C227" s="279" t="s">
        <v>96</v>
      </c>
      <c r="D227" s="280"/>
      <c r="E227" s="118" t="s">
        <v>3</v>
      </c>
      <c r="F227" s="125"/>
      <c r="G227" s="10"/>
      <c r="H227" s="10"/>
      <c r="I227" s="10"/>
      <c r="J227" s="10"/>
      <c r="K227" s="10"/>
      <c r="L227" s="10"/>
      <c r="M227" s="10"/>
    </row>
    <row r="228" spans="1:13" ht="15" customHeight="1" x14ac:dyDescent="0.35">
      <c r="A228" s="124" t="str">
        <f>IF(E228&gt;0,COUNT($A$7:A227)+1,"")</f>
        <v/>
      </c>
      <c r="B228" s="175"/>
      <c r="C228" s="176"/>
      <c r="D228" s="165"/>
      <c r="E228" s="118"/>
      <c r="F228" s="125"/>
      <c r="G228" s="10"/>
      <c r="H228" s="10"/>
      <c r="I228" s="10"/>
      <c r="J228" s="10"/>
      <c r="K228" s="10"/>
      <c r="L228" s="10"/>
      <c r="M228" s="10"/>
    </row>
    <row r="229" spans="1:13" ht="15" customHeight="1" x14ac:dyDescent="0.35">
      <c r="A229" s="124">
        <f>IF(E229&gt;0,COUNT($A$7:A228)+1,"")</f>
        <v>109</v>
      </c>
      <c r="B229" s="139" t="s">
        <v>4</v>
      </c>
      <c r="C229" s="279" t="s">
        <v>472</v>
      </c>
      <c r="D229" s="280"/>
      <c r="E229" s="118" t="s">
        <v>5</v>
      </c>
      <c r="F229" s="125"/>
      <c r="G229" s="10"/>
      <c r="H229" s="10"/>
      <c r="I229" s="10"/>
      <c r="J229" s="10"/>
      <c r="K229" s="10"/>
      <c r="L229" s="10"/>
      <c r="M229" s="10"/>
    </row>
    <row r="230" spans="1:13" ht="15" customHeight="1" x14ac:dyDescent="0.35">
      <c r="A230" s="124" t="str">
        <f>IF(E230&gt;0,COUNT($A$7:A229)+1,"")</f>
        <v/>
      </c>
      <c r="B230" s="139"/>
      <c r="C230" s="174"/>
      <c r="D230" s="165"/>
      <c r="E230" s="118"/>
      <c r="F230" s="125"/>
      <c r="G230" s="10"/>
      <c r="H230" s="10"/>
      <c r="I230" s="10"/>
      <c r="J230" s="10"/>
      <c r="K230" s="10"/>
      <c r="L230" s="10"/>
      <c r="M230" s="10"/>
    </row>
    <row r="231" spans="1:13" ht="15" customHeight="1" x14ac:dyDescent="0.35">
      <c r="A231" s="124" t="str">
        <f>IF(E231&gt;0,COUNT($A$7:A230)+1,"")</f>
        <v/>
      </c>
      <c r="B231" s="139"/>
      <c r="C231" s="176"/>
      <c r="D231" s="165"/>
      <c r="E231" s="118"/>
      <c r="F231" s="125"/>
      <c r="G231" s="10"/>
      <c r="H231" s="10"/>
      <c r="I231" s="10"/>
      <c r="J231" s="10"/>
      <c r="K231" s="10"/>
      <c r="L231" s="10"/>
      <c r="M231" s="10"/>
    </row>
    <row r="232" spans="1:13" ht="15" customHeight="1" x14ac:dyDescent="0.35">
      <c r="A232" s="124">
        <f>IF(E232&gt;0,COUNT($A$7:A231)+1,"")</f>
        <v>110</v>
      </c>
      <c r="B232" s="139" t="s">
        <v>4</v>
      </c>
      <c r="C232" s="286" t="s">
        <v>157</v>
      </c>
      <c r="D232" s="287"/>
      <c r="E232" s="118" t="s">
        <v>5</v>
      </c>
      <c r="F232" s="125"/>
      <c r="G232" s="10"/>
      <c r="H232" s="10"/>
      <c r="I232" s="10"/>
      <c r="J232" s="10"/>
      <c r="K232" s="10"/>
      <c r="L232" s="10"/>
      <c r="M232" s="10"/>
    </row>
    <row r="233" spans="1:13" ht="15" customHeight="1" x14ac:dyDescent="0.35">
      <c r="A233" s="124" t="str">
        <f>IF(E233&gt;0,COUNT($A$7:A232)+1,"")</f>
        <v/>
      </c>
      <c r="B233" s="139"/>
      <c r="C233" s="174"/>
      <c r="D233" s="141"/>
      <c r="E233" s="118"/>
      <c r="F233" s="125"/>
      <c r="G233" s="10"/>
      <c r="H233" s="10"/>
      <c r="I233" s="10"/>
      <c r="J233" s="10"/>
      <c r="K233" s="10"/>
      <c r="L233" s="10"/>
      <c r="M233" s="10"/>
    </row>
    <row r="234" spans="1:13" ht="15" customHeight="1" x14ac:dyDescent="0.35">
      <c r="A234" s="124" t="str">
        <f>IF(E234&gt;0,COUNT($A$7:A233)+1,"")</f>
        <v/>
      </c>
      <c r="B234" s="139"/>
      <c r="C234" s="177"/>
      <c r="D234" s="141"/>
      <c r="E234" s="118"/>
      <c r="F234" s="125"/>
      <c r="G234" s="10"/>
      <c r="H234" s="10"/>
      <c r="I234" s="10"/>
      <c r="J234" s="10"/>
      <c r="K234" s="10"/>
      <c r="L234" s="10"/>
      <c r="M234" s="10"/>
    </row>
    <row r="235" spans="1:13" ht="15" customHeight="1" x14ac:dyDescent="0.35">
      <c r="A235" s="124">
        <f>IF(E235&gt;0,COUNT($A$7:A234)+1,"")</f>
        <v>111</v>
      </c>
      <c r="B235" s="139" t="s">
        <v>4</v>
      </c>
      <c r="C235" s="286" t="s">
        <v>159</v>
      </c>
      <c r="D235" s="287"/>
      <c r="E235" s="161" t="s">
        <v>5</v>
      </c>
      <c r="F235" s="125"/>
      <c r="G235" s="10"/>
      <c r="H235" s="10"/>
      <c r="I235" s="10"/>
      <c r="J235" s="10"/>
      <c r="K235" s="10"/>
      <c r="L235" s="10"/>
      <c r="M235" s="10"/>
    </row>
    <row r="236" spans="1:13" ht="15" customHeight="1" x14ac:dyDescent="0.35">
      <c r="A236" s="124" t="str">
        <f>IF(E236&gt;0,COUNT($A$7:A235)+1,"")</f>
        <v/>
      </c>
      <c r="B236" s="139"/>
      <c r="C236" s="178" t="s">
        <v>158</v>
      </c>
      <c r="D236" s="179"/>
      <c r="E236" s="118"/>
      <c r="F236" s="125"/>
      <c r="G236" s="10"/>
      <c r="H236" s="10"/>
      <c r="I236" s="10"/>
      <c r="J236" s="10"/>
      <c r="K236" s="10"/>
      <c r="L236" s="10"/>
      <c r="M236" s="10"/>
    </row>
    <row r="237" spans="1:13" ht="15" customHeight="1" x14ac:dyDescent="0.35">
      <c r="A237" s="124" t="str">
        <f>IF(E237&gt;0,COUNT($A$7:A236)+1,"")</f>
        <v/>
      </c>
      <c r="B237" s="120"/>
      <c r="C237" s="129"/>
      <c r="D237" s="165"/>
      <c r="E237" s="118"/>
      <c r="F237" s="125"/>
      <c r="G237" s="10"/>
      <c r="H237" s="10"/>
      <c r="I237" s="10"/>
      <c r="J237" s="10"/>
      <c r="K237" s="10"/>
      <c r="L237" s="10"/>
      <c r="M237" s="10"/>
    </row>
    <row r="238" spans="1:13" ht="27.75" customHeight="1" x14ac:dyDescent="0.35">
      <c r="A238" s="124" t="str">
        <f>IF(E238&gt;0,COUNT($A$7:A237)+1,"")</f>
        <v/>
      </c>
      <c r="B238" s="281" t="s">
        <v>97</v>
      </c>
      <c r="C238" s="282"/>
      <c r="D238" s="283"/>
      <c r="E238" s="152"/>
      <c r="F238" s="153"/>
      <c r="G238" s="10"/>
      <c r="H238" s="10"/>
      <c r="I238" s="10"/>
      <c r="J238" s="10"/>
      <c r="K238" s="10"/>
      <c r="L238" s="10"/>
      <c r="M238" s="10"/>
    </row>
    <row r="239" spans="1:13" x14ac:dyDescent="0.35">
      <c r="A239" s="124">
        <f>IF(E239&gt;0,COUNT($A$7:A238)+1,"")</f>
        <v>112</v>
      </c>
      <c r="B239" s="180" t="s">
        <v>4</v>
      </c>
      <c r="C239" s="284" t="s">
        <v>98</v>
      </c>
      <c r="D239" s="285"/>
      <c r="E239" s="152" t="s">
        <v>3</v>
      </c>
      <c r="F239" s="125"/>
      <c r="G239" s="10"/>
      <c r="H239" s="10"/>
      <c r="I239" s="10"/>
      <c r="J239" s="10"/>
      <c r="K239" s="10"/>
      <c r="L239" s="10"/>
      <c r="M239" s="10"/>
    </row>
    <row r="240" spans="1:13" x14ac:dyDescent="0.35">
      <c r="A240" s="124" t="str">
        <f>IF(E240&gt;0,COUNT($A$7:A239)+1,"")</f>
        <v/>
      </c>
      <c r="B240" s="180" t="s">
        <v>4</v>
      </c>
      <c r="C240" s="284" t="s">
        <v>66</v>
      </c>
      <c r="D240" s="285"/>
      <c r="E240" s="152"/>
      <c r="F240" s="125"/>
      <c r="G240" s="10"/>
      <c r="H240" s="10"/>
      <c r="I240" s="10"/>
      <c r="J240" s="10"/>
      <c r="K240" s="10"/>
      <c r="L240" s="10"/>
      <c r="M240" s="10"/>
    </row>
    <row r="241" spans="1:13" x14ac:dyDescent="0.35">
      <c r="A241" s="124">
        <f>IF(E241&gt;0,COUNT($A$7:A240)+1,"")</f>
        <v>113</v>
      </c>
      <c r="B241" s="181"/>
      <c r="C241" s="182" t="s">
        <v>1</v>
      </c>
      <c r="D241" s="183" t="s">
        <v>67</v>
      </c>
      <c r="E241" s="152" t="s">
        <v>3</v>
      </c>
      <c r="F241" s="125"/>
      <c r="G241" s="10"/>
      <c r="H241" s="10"/>
      <c r="I241" s="10"/>
      <c r="J241" s="10"/>
      <c r="K241" s="10"/>
      <c r="L241" s="10"/>
      <c r="M241" s="10"/>
    </row>
    <row r="242" spans="1:13" x14ac:dyDescent="0.35">
      <c r="A242" s="124">
        <f>IF(E242&gt;0,COUNT($A$7:A241)+1,"")</f>
        <v>114</v>
      </c>
      <c r="B242" s="184"/>
      <c r="C242" s="182" t="s">
        <v>1</v>
      </c>
      <c r="D242" s="183" t="s">
        <v>68</v>
      </c>
      <c r="E242" s="152" t="s">
        <v>5</v>
      </c>
      <c r="F242" s="125"/>
      <c r="G242" s="10"/>
      <c r="H242" s="10"/>
      <c r="I242" s="10"/>
      <c r="J242" s="10"/>
      <c r="K242" s="10"/>
      <c r="L242" s="10"/>
      <c r="M242" s="10"/>
    </row>
    <row r="243" spans="1:13" x14ac:dyDescent="0.35">
      <c r="A243" s="124">
        <f>IF(E243&gt;0,COUNT($A$7:A242)+1,"")</f>
        <v>115</v>
      </c>
      <c r="B243" s="184"/>
      <c r="C243" s="182" t="s">
        <v>1</v>
      </c>
      <c r="D243" s="183" t="s">
        <v>69</v>
      </c>
      <c r="E243" s="152" t="s">
        <v>5</v>
      </c>
      <c r="F243" s="125"/>
      <c r="G243" s="10"/>
      <c r="H243" s="10"/>
      <c r="I243" s="10"/>
      <c r="J243" s="10"/>
      <c r="K243" s="10"/>
      <c r="L243" s="10"/>
      <c r="M243" s="10"/>
    </row>
    <row r="244" spans="1:13" x14ac:dyDescent="0.35">
      <c r="A244" s="124">
        <f>IF(E244&gt;0,COUNT($A$7:A243)+1,"")</f>
        <v>116</v>
      </c>
      <c r="B244" s="184"/>
      <c r="C244" s="182" t="s">
        <v>1</v>
      </c>
      <c r="D244" s="183" t="s">
        <v>70</v>
      </c>
      <c r="E244" s="152" t="s">
        <v>5</v>
      </c>
      <c r="F244" s="125"/>
      <c r="G244" s="10"/>
      <c r="H244" s="10"/>
      <c r="I244" s="10"/>
      <c r="J244" s="10"/>
      <c r="K244" s="10"/>
      <c r="L244" s="10"/>
      <c r="M244" s="10"/>
    </row>
    <row r="245" spans="1:13" x14ac:dyDescent="0.35">
      <c r="A245" s="124">
        <f>IF(E245&gt;0,COUNT($A$7:A244)+1,"")</f>
        <v>117</v>
      </c>
      <c r="B245" s="180" t="s">
        <v>4</v>
      </c>
      <c r="C245" s="277" t="s">
        <v>62</v>
      </c>
      <c r="D245" s="278"/>
      <c r="E245" s="152" t="s">
        <v>3</v>
      </c>
      <c r="F245" s="125"/>
      <c r="G245" s="10"/>
      <c r="H245" s="10"/>
      <c r="I245" s="10"/>
      <c r="J245" s="10"/>
      <c r="K245" s="10"/>
      <c r="L245" s="10"/>
      <c r="M245" s="10"/>
    </row>
    <row r="246" spans="1:13" x14ac:dyDescent="0.35">
      <c r="A246" s="124">
        <f>IF(E246&gt;0,COUNT($A$7:A245)+1,"")</f>
        <v>118</v>
      </c>
      <c r="B246" s="185" t="s">
        <v>4</v>
      </c>
      <c r="C246" s="251" t="s">
        <v>99</v>
      </c>
      <c r="D246" s="252"/>
      <c r="E246" s="152" t="s">
        <v>2</v>
      </c>
      <c r="F246" s="125"/>
      <c r="G246" s="10"/>
      <c r="H246" s="10"/>
      <c r="I246" s="10"/>
      <c r="J246" s="10"/>
      <c r="K246" s="10"/>
      <c r="L246" s="10"/>
      <c r="M246" s="10"/>
    </row>
    <row r="247" spans="1:13" x14ac:dyDescent="0.35">
      <c r="A247" s="124">
        <f>IF(E247&gt;0,COUNT($A$7:A246)+1,"")</f>
        <v>119</v>
      </c>
      <c r="B247" s="186" t="s">
        <v>4</v>
      </c>
      <c r="C247" s="187" t="s">
        <v>83</v>
      </c>
      <c r="D247" s="188"/>
      <c r="E247" s="152" t="s">
        <v>5</v>
      </c>
      <c r="F247" s="125"/>
      <c r="G247" s="10"/>
      <c r="H247" s="10"/>
      <c r="I247" s="10"/>
      <c r="J247" s="10"/>
      <c r="K247" s="10"/>
      <c r="L247" s="10"/>
      <c r="M247" s="10"/>
    </row>
    <row r="248" spans="1:13" x14ac:dyDescent="0.35">
      <c r="A248" s="124">
        <f>IF(E248&gt;0,COUNT($A$7:A247)+1,"")</f>
        <v>120</v>
      </c>
      <c r="B248" s="186" t="s">
        <v>4</v>
      </c>
      <c r="C248" s="253" t="s">
        <v>100</v>
      </c>
      <c r="D248" s="254"/>
      <c r="E248" s="152" t="s">
        <v>2</v>
      </c>
      <c r="F248" s="125"/>
      <c r="G248" s="10"/>
      <c r="H248" s="10"/>
      <c r="I248" s="10"/>
      <c r="J248" s="10"/>
      <c r="K248" s="10"/>
      <c r="L248" s="10"/>
      <c r="M248" s="10"/>
    </row>
    <row r="249" spans="1:13" x14ac:dyDescent="0.35">
      <c r="A249" s="124">
        <f>IF(E249&gt;0,COUNT($A$7:A248)+1,"")</f>
        <v>121</v>
      </c>
      <c r="B249" s="189" t="s">
        <v>4</v>
      </c>
      <c r="C249" s="253" t="s">
        <v>101</v>
      </c>
      <c r="D249" s="254"/>
      <c r="E249" s="152" t="s">
        <v>2</v>
      </c>
      <c r="F249" s="125"/>
      <c r="G249" s="10"/>
      <c r="H249" s="10"/>
      <c r="I249" s="10"/>
      <c r="J249" s="10"/>
      <c r="K249" s="10"/>
      <c r="L249" s="10"/>
      <c r="M249" s="10"/>
    </row>
    <row r="250" spans="1:13" x14ac:dyDescent="0.35">
      <c r="A250" s="124" t="str">
        <f>IF(E250&gt;0,COUNT($A$7:A249)+1,"")</f>
        <v/>
      </c>
      <c r="B250" s="120"/>
      <c r="C250" s="154"/>
      <c r="D250" s="130"/>
      <c r="E250" s="118"/>
      <c r="F250" s="125"/>
      <c r="G250" s="10"/>
      <c r="H250" s="10"/>
      <c r="I250" s="10"/>
      <c r="J250" s="10"/>
      <c r="K250" s="10"/>
      <c r="L250" s="10"/>
      <c r="M250" s="10"/>
    </row>
    <row r="251" spans="1:13" x14ac:dyDescent="0.35">
      <c r="A251" s="124">
        <f>IF(E251&gt;0,COUNT($A$7:A250)+1,"")</f>
        <v>122</v>
      </c>
      <c r="B251" s="120"/>
      <c r="C251" s="253" t="s">
        <v>473</v>
      </c>
      <c r="D251" s="254"/>
      <c r="E251" s="118" t="s">
        <v>3</v>
      </c>
      <c r="F251" s="125"/>
      <c r="G251" s="10"/>
      <c r="H251" s="10"/>
      <c r="I251" s="10"/>
      <c r="J251" s="10"/>
      <c r="K251" s="10"/>
      <c r="L251" s="10"/>
      <c r="M251" s="10"/>
    </row>
    <row r="252" spans="1:13" x14ac:dyDescent="0.35">
      <c r="A252" s="124" t="str">
        <f>IF(E252&gt;0,COUNT($A$7:A251)+1,"")</f>
        <v/>
      </c>
      <c r="B252" s="120"/>
      <c r="C252" s="253"/>
      <c r="D252" s="254"/>
      <c r="E252" s="118"/>
      <c r="F252" s="125"/>
      <c r="G252" s="10"/>
      <c r="H252" s="10"/>
      <c r="I252" s="10"/>
      <c r="J252" s="10"/>
      <c r="K252" s="10"/>
      <c r="L252" s="10"/>
      <c r="M252" s="10"/>
    </row>
    <row r="253" spans="1:13" x14ac:dyDescent="0.35">
      <c r="A253" s="124" t="str">
        <f>IF(E253&gt;0,COUNT($A$7:A252)+1,"")</f>
        <v/>
      </c>
      <c r="B253" s="272" t="s">
        <v>102</v>
      </c>
      <c r="C253" s="273"/>
      <c r="D253" s="274"/>
      <c r="E253" s="137"/>
      <c r="F253" s="125"/>
      <c r="G253" s="10"/>
      <c r="H253" s="10"/>
      <c r="I253" s="10"/>
      <c r="J253" s="10"/>
      <c r="K253" s="10"/>
      <c r="L253" s="10"/>
      <c r="M253" s="10"/>
    </row>
    <row r="254" spans="1:13" s="22" customFormat="1" ht="15" customHeight="1" x14ac:dyDescent="0.35">
      <c r="A254" s="124" t="str">
        <f>IF(E254&gt;0,COUNT($A$7:A253)+1,"")</f>
        <v/>
      </c>
      <c r="B254" s="128"/>
      <c r="C254" s="20"/>
      <c r="D254" s="133"/>
      <c r="E254" s="118"/>
      <c r="F254" s="125"/>
      <c r="G254" s="10"/>
      <c r="H254" s="10"/>
      <c r="I254" s="10"/>
      <c r="J254" s="10"/>
      <c r="K254" s="10"/>
      <c r="L254" s="10"/>
      <c r="M254" s="10"/>
    </row>
    <row r="255" spans="1:13" ht="16.5" customHeight="1" x14ac:dyDescent="0.35">
      <c r="A255" s="124">
        <f>IF(E255&gt;0,COUNT($A$7:A254)+1,"")</f>
        <v>123</v>
      </c>
      <c r="B255" s="120"/>
      <c r="C255" s="275" t="s">
        <v>103</v>
      </c>
      <c r="D255" s="276"/>
      <c r="E255" s="118" t="s">
        <v>474</v>
      </c>
      <c r="F255" s="125"/>
      <c r="G255" s="10"/>
      <c r="H255" s="10"/>
      <c r="I255" s="10"/>
      <c r="J255" s="10"/>
      <c r="K255" s="10"/>
      <c r="L255" s="10"/>
      <c r="M255" s="10"/>
    </row>
    <row r="256" spans="1:13" s="22" customFormat="1" ht="15" customHeight="1" x14ac:dyDescent="0.35">
      <c r="A256" s="124"/>
      <c r="B256" s="120"/>
      <c r="C256" s="154"/>
      <c r="D256" s="130"/>
      <c r="E256" s="118"/>
      <c r="F256" s="125"/>
      <c r="G256" s="10"/>
      <c r="H256" s="10"/>
      <c r="I256" s="10"/>
      <c r="J256" s="10"/>
      <c r="K256" s="10"/>
      <c r="L256" s="10"/>
      <c r="M256" s="10"/>
    </row>
    <row r="257" spans="1:13" ht="16.5" customHeight="1" x14ac:dyDescent="0.35">
      <c r="A257" s="124">
        <f>IF(E257&gt;0,COUNT($A$7:A256)+1,"")</f>
        <v>124</v>
      </c>
      <c r="B257" s="120"/>
      <c r="C257" s="262" t="s">
        <v>104</v>
      </c>
      <c r="D257" s="263"/>
      <c r="E257" s="118" t="s">
        <v>3</v>
      </c>
      <c r="F257" s="125"/>
      <c r="G257" s="10"/>
      <c r="H257" s="10"/>
      <c r="I257" s="10"/>
      <c r="J257" s="10"/>
      <c r="K257" s="10"/>
      <c r="L257" s="10"/>
      <c r="M257" s="10"/>
    </row>
    <row r="258" spans="1:13" s="22" customFormat="1" ht="15" customHeight="1" x14ac:dyDescent="0.35">
      <c r="A258" s="124" t="str">
        <f>IF(E258&gt;0,COUNT($A$7:A254)+1,"")</f>
        <v/>
      </c>
      <c r="B258" s="120"/>
      <c r="C258" s="154"/>
      <c r="D258" s="130"/>
      <c r="E258" s="118"/>
      <c r="F258" s="125"/>
      <c r="G258" s="10"/>
      <c r="H258" s="10"/>
      <c r="I258" s="10"/>
      <c r="J258" s="10"/>
      <c r="K258" s="10"/>
      <c r="L258" s="10"/>
      <c r="M258" s="10"/>
    </row>
    <row r="259" spans="1:13" ht="15" customHeight="1" x14ac:dyDescent="0.35">
      <c r="A259" s="124">
        <f>IF(E259&gt;0,COUNT($A$7:A258)+1,"")</f>
        <v>125</v>
      </c>
      <c r="B259" s="120" t="s">
        <v>4</v>
      </c>
      <c r="C259" s="264" t="s">
        <v>105</v>
      </c>
      <c r="D259" s="265"/>
      <c r="E259" s="118" t="s">
        <v>474</v>
      </c>
      <c r="F259" s="125"/>
      <c r="G259" s="10"/>
      <c r="H259" s="10"/>
      <c r="I259" s="10"/>
      <c r="J259" s="10"/>
      <c r="K259" s="10"/>
      <c r="L259" s="10"/>
      <c r="M259" s="10"/>
    </row>
    <row r="260" spans="1:13" ht="15" customHeight="1" x14ac:dyDescent="0.35">
      <c r="A260" s="124" t="str">
        <f>IF(E260&gt;0,COUNT($A$7:A259)+1,"")</f>
        <v/>
      </c>
      <c r="B260" s="120"/>
      <c r="C260" s="126"/>
      <c r="D260" s="127"/>
      <c r="E260" s="118"/>
      <c r="F260" s="125"/>
      <c r="G260" s="10"/>
      <c r="H260" s="10"/>
      <c r="I260" s="10"/>
      <c r="J260" s="10"/>
      <c r="K260" s="10"/>
      <c r="L260" s="10"/>
      <c r="M260" s="10"/>
    </row>
    <row r="261" spans="1:13" ht="15" customHeight="1" x14ac:dyDescent="0.35">
      <c r="A261" s="124">
        <f>IF(E261&gt;0,COUNT($A$7:A260)+1,"")</f>
        <v>126</v>
      </c>
      <c r="B261" s="120" t="s">
        <v>4</v>
      </c>
      <c r="C261" s="126" t="s">
        <v>106</v>
      </c>
      <c r="D261" s="127"/>
      <c r="E261" s="118" t="s">
        <v>474</v>
      </c>
      <c r="F261" s="125"/>
      <c r="G261" s="10"/>
      <c r="H261" s="10"/>
      <c r="I261" s="10"/>
      <c r="J261" s="10"/>
      <c r="K261" s="10"/>
      <c r="L261" s="10"/>
      <c r="M261" s="10"/>
    </row>
    <row r="262" spans="1:13" ht="15" customHeight="1" x14ac:dyDescent="0.35">
      <c r="A262" s="124" t="str">
        <f>IF(E262&gt;0,COUNT($A$7:A261)+1,"")</f>
        <v/>
      </c>
      <c r="B262" s="120"/>
      <c r="C262" s="126"/>
      <c r="D262" s="127"/>
      <c r="E262" s="118"/>
      <c r="F262" s="125"/>
      <c r="G262" s="10"/>
      <c r="H262" s="10"/>
      <c r="I262" s="10"/>
      <c r="J262" s="10"/>
      <c r="K262" s="10"/>
      <c r="L262" s="10"/>
      <c r="M262" s="10"/>
    </row>
    <row r="263" spans="1:13" ht="15" customHeight="1" x14ac:dyDescent="0.35">
      <c r="A263" s="124"/>
      <c r="B263" s="139"/>
      <c r="C263" s="174"/>
      <c r="D263" s="165"/>
      <c r="E263" s="118"/>
      <c r="F263" s="125"/>
      <c r="G263" s="10"/>
      <c r="H263" s="10"/>
      <c r="I263" s="10"/>
      <c r="J263" s="10"/>
      <c r="K263" s="10"/>
      <c r="L263" s="10"/>
      <c r="M263" s="10"/>
    </row>
    <row r="264" spans="1:13" ht="15" customHeight="1" x14ac:dyDescent="0.35">
      <c r="A264" s="124" t="str">
        <f>IF(E264&gt;0,COUNT($A$7:A263)+1,"")</f>
        <v/>
      </c>
      <c r="B264" s="139"/>
      <c r="C264" s="174"/>
      <c r="D264" s="165"/>
      <c r="E264" s="118"/>
      <c r="F264" s="125"/>
      <c r="G264" s="10"/>
      <c r="H264" s="10"/>
      <c r="I264" s="10"/>
      <c r="J264" s="10"/>
      <c r="K264" s="10"/>
      <c r="L264" s="10"/>
      <c r="M264" s="10"/>
    </row>
    <row r="265" spans="1:13" ht="15" customHeight="1" x14ac:dyDescent="0.35">
      <c r="A265" s="124">
        <f>IF(E265&gt;0,COUNT($A$7:A264)+1,"")</f>
        <v>127</v>
      </c>
      <c r="B265" s="139" t="s">
        <v>4</v>
      </c>
      <c r="C265" s="174" t="s">
        <v>139</v>
      </c>
      <c r="D265" s="165"/>
      <c r="E265" s="118" t="s">
        <v>140</v>
      </c>
      <c r="F265" s="125"/>
      <c r="G265" s="10"/>
      <c r="H265" s="10"/>
      <c r="I265" s="10"/>
      <c r="J265" s="10"/>
      <c r="K265" s="10"/>
      <c r="L265" s="10"/>
      <c r="M265" s="10"/>
    </row>
    <row r="266" spans="1:13" ht="15" customHeight="1" x14ac:dyDescent="0.35">
      <c r="A266" s="124"/>
      <c r="B266" s="139"/>
      <c r="C266" s="174"/>
      <c r="D266" s="165"/>
      <c r="E266" s="118"/>
      <c r="F266" s="125"/>
      <c r="G266" s="10"/>
      <c r="H266" s="10"/>
      <c r="I266" s="10"/>
      <c r="J266" s="10"/>
      <c r="K266" s="10"/>
      <c r="L266" s="10"/>
      <c r="M266" s="10"/>
    </row>
    <row r="267" spans="1:13" ht="15" customHeight="1" x14ac:dyDescent="0.35">
      <c r="A267" s="124"/>
      <c r="B267" s="139"/>
      <c r="C267" s="190"/>
      <c r="D267" s="140"/>
      <c r="E267" s="118"/>
      <c r="F267" s="125"/>
      <c r="G267" s="10"/>
      <c r="H267" s="10"/>
      <c r="I267" s="10"/>
      <c r="J267" s="10"/>
      <c r="K267" s="10"/>
      <c r="L267" s="10"/>
      <c r="M267" s="10"/>
    </row>
    <row r="268" spans="1:13" s="22" customFormat="1" ht="15" customHeight="1" x14ac:dyDescent="0.35">
      <c r="A268" s="124" t="str">
        <f>IF(E268&gt;0,COUNT($A$7:A267)+1,"")</f>
        <v/>
      </c>
      <c r="B268" s="139"/>
      <c r="C268" s="190"/>
      <c r="D268" s="140"/>
      <c r="E268" s="118"/>
      <c r="F268" s="125"/>
      <c r="G268" s="10"/>
      <c r="H268" s="10"/>
      <c r="I268" s="10"/>
      <c r="J268" s="10"/>
      <c r="K268" s="10"/>
      <c r="L268" s="10"/>
      <c r="M268" s="10"/>
    </row>
    <row r="269" spans="1:13" ht="15" customHeight="1" x14ac:dyDescent="0.35">
      <c r="A269" s="124" t="str">
        <f>IF(E269&gt;0,COUNT($A$7:A268)+1,"")</f>
        <v/>
      </c>
      <c r="B269" s="120" t="s">
        <v>4</v>
      </c>
      <c r="C269" s="262" t="s">
        <v>162</v>
      </c>
      <c r="D269" s="263"/>
      <c r="E269" s="118"/>
      <c r="F269" s="125"/>
      <c r="G269" s="10"/>
      <c r="H269" s="10"/>
      <c r="I269" s="10"/>
      <c r="J269" s="10"/>
      <c r="K269" s="10"/>
      <c r="L269" s="10"/>
      <c r="M269" s="10"/>
    </row>
    <row r="270" spans="1:13" ht="15" customHeight="1" x14ac:dyDescent="0.35">
      <c r="A270" s="124" t="str">
        <f>IF(E270&gt;0,COUNT($A$7:A269)+1,"")</f>
        <v/>
      </c>
      <c r="B270" s="120"/>
      <c r="C270" s="129" t="s">
        <v>1</v>
      </c>
      <c r="D270" s="130" t="s">
        <v>107</v>
      </c>
      <c r="E270" s="161"/>
      <c r="F270" s="125"/>
      <c r="G270" s="10"/>
      <c r="H270" s="10"/>
      <c r="I270" s="10"/>
      <c r="J270" s="10"/>
      <c r="K270" s="10"/>
      <c r="L270" s="10"/>
      <c r="M270" s="10"/>
    </row>
    <row r="271" spans="1:13" ht="28" x14ac:dyDescent="0.35">
      <c r="A271" s="124" t="str">
        <f>IF(E271&gt;0,COUNT($A$7:A270)+1,"")</f>
        <v/>
      </c>
      <c r="B271" s="120"/>
      <c r="C271" s="129" t="s">
        <v>1</v>
      </c>
      <c r="D271" s="130" t="s">
        <v>108</v>
      </c>
      <c r="E271" s="161"/>
      <c r="F271" s="125"/>
      <c r="G271" s="10"/>
      <c r="H271" s="10"/>
      <c r="I271" s="10"/>
      <c r="J271" s="10"/>
      <c r="K271" s="10"/>
      <c r="L271" s="10"/>
      <c r="M271" s="10"/>
    </row>
    <row r="272" spans="1:13" ht="15" customHeight="1" x14ac:dyDescent="0.35">
      <c r="A272" s="124" t="str">
        <f>IF(E272&gt;0,COUNT($A$7:A271)+1,"")</f>
        <v/>
      </c>
      <c r="B272" s="120"/>
      <c r="C272" s="129" t="s">
        <v>1</v>
      </c>
      <c r="D272" s="133" t="s">
        <v>109</v>
      </c>
      <c r="E272" s="161"/>
      <c r="F272" s="125"/>
      <c r="G272" s="10"/>
      <c r="H272" s="10"/>
      <c r="I272" s="10"/>
      <c r="J272" s="10"/>
      <c r="K272" s="10"/>
      <c r="L272" s="10"/>
      <c r="M272" s="10"/>
    </row>
    <row r="273" spans="1:13" ht="15" customHeight="1" x14ac:dyDescent="0.35">
      <c r="A273" s="124" t="str">
        <f>IF(E273&gt;0,COUNT($A$7:A272)+1,"")</f>
        <v/>
      </c>
      <c r="B273" s="120"/>
      <c r="C273" s="129"/>
      <c r="D273" s="133"/>
      <c r="E273" s="118"/>
      <c r="F273" s="125"/>
      <c r="G273" s="10"/>
      <c r="H273" s="10"/>
      <c r="I273" s="10"/>
      <c r="J273" s="10"/>
      <c r="K273" s="10"/>
      <c r="L273" s="10"/>
      <c r="M273" s="10"/>
    </row>
    <row r="274" spans="1:13" ht="15" customHeight="1" x14ac:dyDescent="0.35">
      <c r="A274" s="124" t="str">
        <f>IF(E274&gt;0,COUNT($A$7:A273)+1,"")</f>
        <v/>
      </c>
      <c r="B274" s="120"/>
      <c r="C274" s="129"/>
      <c r="D274" s="133"/>
      <c r="E274" s="118"/>
      <c r="F274" s="125"/>
      <c r="G274" s="10"/>
      <c r="H274" s="10"/>
      <c r="I274" s="10"/>
      <c r="J274" s="10"/>
      <c r="K274" s="10"/>
      <c r="L274" s="10"/>
      <c r="M274" s="10"/>
    </row>
    <row r="275" spans="1:13" ht="15" customHeight="1" x14ac:dyDescent="0.35">
      <c r="A275" s="124" t="str">
        <f>IF(E275&gt;0,COUNT($A$7:A274)+1,"")</f>
        <v/>
      </c>
      <c r="B275" s="266" t="s">
        <v>110</v>
      </c>
      <c r="C275" s="267"/>
      <c r="D275" s="268"/>
      <c r="E275" s="191"/>
      <c r="F275" s="146"/>
      <c r="G275" s="10"/>
      <c r="H275" s="10"/>
      <c r="I275" s="10"/>
      <c r="J275" s="10"/>
      <c r="K275" s="10"/>
      <c r="L275" s="10"/>
      <c r="M275" s="10"/>
    </row>
    <row r="276" spans="1:13" ht="15" customHeight="1" x14ac:dyDescent="0.35">
      <c r="A276" s="124" t="str">
        <f>IF(E276&gt;0,COUNT($A$7:A275)+1,"")</f>
        <v/>
      </c>
      <c r="B276" s="192"/>
      <c r="C276" s="193"/>
      <c r="D276" s="194"/>
      <c r="E276" s="191"/>
      <c r="F276" s="146"/>
      <c r="G276" s="10"/>
      <c r="H276" s="10"/>
      <c r="I276" s="10"/>
      <c r="J276" s="10"/>
      <c r="K276" s="10"/>
      <c r="L276" s="10"/>
      <c r="M276" s="10"/>
    </row>
    <row r="277" spans="1:13" ht="15" customHeight="1" x14ac:dyDescent="0.35">
      <c r="A277" s="124">
        <f>IF(E277&gt;0,COUNT($A$7:A276)+1,"")</f>
        <v>128</v>
      </c>
      <c r="B277" s="192"/>
      <c r="C277" s="195" t="s">
        <v>127</v>
      </c>
      <c r="D277" s="194"/>
      <c r="E277" s="191" t="s">
        <v>128</v>
      </c>
      <c r="F277" s="146"/>
      <c r="G277" s="10"/>
      <c r="H277" s="10"/>
      <c r="I277" s="10"/>
      <c r="J277" s="10"/>
      <c r="K277" s="10"/>
      <c r="L277" s="10"/>
      <c r="M277" s="10"/>
    </row>
    <row r="278" spans="1:13" ht="15" customHeight="1" x14ac:dyDescent="0.35">
      <c r="A278" s="124" t="str">
        <f>IF(E278&gt;0,COUNT($A$7:A277)+1,"")</f>
        <v/>
      </c>
      <c r="B278" s="192"/>
      <c r="C278" s="195"/>
      <c r="D278" s="194"/>
      <c r="E278" s="191"/>
      <c r="F278" s="146"/>
      <c r="G278" s="10"/>
      <c r="H278" s="10"/>
      <c r="I278" s="10"/>
      <c r="J278" s="10"/>
      <c r="K278" s="10"/>
      <c r="L278" s="10"/>
      <c r="M278" s="10"/>
    </row>
    <row r="279" spans="1:13" ht="15" customHeight="1" x14ac:dyDescent="0.35">
      <c r="A279" s="124">
        <f>IF(E279&gt;0,COUNT($A$7:A278)+1,"")</f>
        <v>129</v>
      </c>
      <c r="B279" s="192"/>
      <c r="C279" s="195" t="s">
        <v>475</v>
      </c>
      <c r="D279" s="194"/>
      <c r="E279" s="191" t="s">
        <v>11</v>
      </c>
      <c r="F279" s="146"/>
      <c r="G279" s="10"/>
      <c r="H279" s="10"/>
      <c r="I279" s="10"/>
      <c r="J279" s="10"/>
      <c r="K279" s="10"/>
      <c r="L279" s="10"/>
      <c r="M279" s="10"/>
    </row>
    <row r="280" spans="1:13" ht="15" customHeight="1" x14ac:dyDescent="0.35">
      <c r="A280" s="124" t="str">
        <f>IF(E280&gt;0,COUNT($A$7:A279)+1,"")</f>
        <v/>
      </c>
      <c r="B280" s="192"/>
      <c r="C280" s="193"/>
      <c r="D280" s="194"/>
      <c r="E280" s="191"/>
      <c r="F280" s="146"/>
      <c r="G280" s="10"/>
      <c r="H280" s="10"/>
      <c r="I280" s="10"/>
      <c r="J280" s="10"/>
      <c r="K280" s="10"/>
      <c r="L280" s="10"/>
      <c r="M280" s="10"/>
    </row>
    <row r="281" spans="1:13" ht="15" customHeight="1" x14ac:dyDescent="0.35">
      <c r="A281" s="124" t="str">
        <f>IF(E281&gt;0,COUNT($A$7:A280)+1,"")</f>
        <v/>
      </c>
      <c r="B281" s="196"/>
      <c r="C281" s="197"/>
      <c r="D281" s="198"/>
      <c r="E281" s="191"/>
      <c r="F281" s="146"/>
      <c r="G281" s="10"/>
      <c r="H281" s="10"/>
      <c r="I281" s="10"/>
      <c r="J281" s="10"/>
      <c r="K281" s="10"/>
      <c r="L281" s="10"/>
      <c r="M281" s="10"/>
    </row>
    <row r="282" spans="1:13" s="25" customFormat="1" ht="15" customHeight="1" x14ac:dyDescent="0.35">
      <c r="A282" s="124">
        <f>IF(E282&gt;0,COUNT($A$7:A281)+1,"")</f>
        <v>130</v>
      </c>
      <c r="B282" s="199" t="s">
        <v>1</v>
      </c>
      <c r="C282" s="262" t="s">
        <v>111</v>
      </c>
      <c r="D282" s="263"/>
      <c r="E282" s="200" t="s">
        <v>11</v>
      </c>
      <c r="F282" s="201"/>
      <c r="G282" s="10"/>
      <c r="H282" s="10"/>
      <c r="I282" s="10"/>
      <c r="J282" s="10"/>
      <c r="K282" s="10"/>
      <c r="L282" s="10"/>
      <c r="M282" s="10"/>
    </row>
    <row r="283" spans="1:13" s="25" customFormat="1" ht="15" customHeight="1" x14ac:dyDescent="0.35">
      <c r="A283" s="124" t="str">
        <f>IF(E283&gt;0,COUNT($A$7:A282)+1,"")</f>
        <v/>
      </c>
      <c r="B283" s="199"/>
      <c r="C283" s="135"/>
      <c r="D283" s="138"/>
      <c r="E283" s="200"/>
      <c r="F283" s="201"/>
      <c r="G283" s="10"/>
      <c r="H283" s="10"/>
      <c r="I283" s="10"/>
      <c r="J283" s="10"/>
      <c r="K283" s="10"/>
      <c r="L283" s="10"/>
      <c r="M283" s="10"/>
    </row>
    <row r="284" spans="1:13" s="25" customFormat="1" ht="15" customHeight="1" x14ac:dyDescent="0.35">
      <c r="A284" s="124" t="str">
        <f>IF(E284&gt;0,COUNT($A$7:A283)+1,"")</f>
        <v/>
      </c>
      <c r="B284" s="257" t="s">
        <v>112</v>
      </c>
      <c r="C284" s="258"/>
      <c r="D284" s="259"/>
      <c r="E284" s="200"/>
      <c r="F284" s="201"/>
      <c r="G284" s="10"/>
      <c r="H284" s="10"/>
      <c r="I284" s="10"/>
      <c r="J284" s="10"/>
      <c r="K284" s="10"/>
      <c r="L284" s="10"/>
      <c r="M284" s="10"/>
    </row>
    <row r="285" spans="1:13" s="25" customFormat="1" ht="15" customHeight="1" x14ac:dyDescent="0.35">
      <c r="A285" s="124" t="str">
        <f>IF(E285&gt;0,COUNT($A$7:A284)+1,"")</f>
        <v/>
      </c>
      <c r="B285" s="202"/>
      <c r="C285" s="203"/>
      <c r="D285" s="204"/>
      <c r="E285" s="200"/>
      <c r="F285" s="201"/>
      <c r="G285" s="10"/>
      <c r="H285" s="10"/>
      <c r="I285" s="10"/>
      <c r="J285" s="10"/>
      <c r="K285" s="10"/>
      <c r="L285" s="10"/>
      <c r="M285" s="10"/>
    </row>
    <row r="286" spans="1:13" s="25" customFormat="1" ht="15" customHeight="1" x14ac:dyDescent="0.35">
      <c r="A286" s="124" t="str">
        <f>IF(E286&gt;0,COUNT($A$7:A285)+1,"")</f>
        <v/>
      </c>
      <c r="B286" s="269" t="s">
        <v>113</v>
      </c>
      <c r="C286" s="270"/>
      <c r="D286" s="271"/>
      <c r="E286" s="200"/>
      <c r="F286" s="201"/>
      <c r="G286" s="10"/>
      <c r="H286" s="10"/>
      <c r="I286" s="10"/>
      <c r="J286" s="10"/>
      <c r="K286" s="10"/>
      <c r="L286" s="10"/>
      <c r="M286" s="10"/>
    </row>
    <row r="287" spans="1:13" s="25" customFormat="1" ht="15" customHeight="1" x14ac:dyDescent="0.35">
      <c r="A287" s="124" t="str">
        <f>IF(E287&gt;0,COUNT($A$7:A286)+1,"")</f>
        <v/>
      </c>
      <c r="B287" s="202"/>
      <c r="C287" s="203"/>
      <c r="D287" s="204"/>
      <c r="E287" s="200"/>
      <c r="F287" s="201"/>
      <c r="G287" s="10"/>
      <c r="H287" s="10"/>
      <c r="I287" s="10"/>
      <c r="J287" s="10"/>
      <c r="K287" s="10"/>
      <c r="L287" s="10"/>
      <c r="M287" s="10"/>
    </row>
    <row r="288" spans="1:13" s="25" customFormat="1" ht="15" customHeight="1" x14ac:dyDescent="0.35">
      <c r="A288" s="124">
        <f>IF(E288&gt;0,COUNT($A$7:A287)+1,"")</f>
        <v>131</v>
      </c>
      <c r="B288" s="199" t="s">
        <v>1</v>
      </c>
      <c r="C288" s="255" t="s">
        <v>115</v>
      </c>
      <c r="D288" s="256"/>
      <c r="E288" s="200" t="s">
        <v>114</v>
      </c>
      <c r="F288" s="201"/>
      <c r="G288" s="10"/>
      <c r="H288" s="10"/>
      <c r="I288" s="10"/>
      <c r="J288" s="10"/>
      <c r="K288" s="10"/>
      <c r="L288" s="10"/>
      <c r="M288" s="10"/>
    </row>
    <row r="289" spans="1:13" ht="15" customHeight="1" x14ac:dyDescent="0.35">
      <c r="A289" s="117"/>
      <c r="B289" s="205"/>
      <c r="C289" s="206"/>
      <c r="D289" s="207"/>
      <c r="E289" s="208"/>
      <c r="F289" s="209"/>
      <c r="G289" s="10"/>
      <c r="H289" s="10"/>
      <c r="I289" s="10"/>
      <c r="J289" s="10"/>
      <c r="K289" s="10"/>
      <c r="L289" s="10"/>
      <c r="M289" s="10"/>
    </row>
    <row r="290" spans="1:13" ht="15" customHeight="1" x14ac:dyDescent="0.35">
      <c r="A290" s="117"/>
      <c r="B290" s="205"/>
      <c r="C290" s="206"/>
      <c r="D290" s="207"/>
      <c r="E290" s="208"/>
      <c r="F290" s="209"/>
      <c r="G290" s="10"/>
      <c r="H290" s="10"/>
      <c r="I290" s="10"/>
      <c r="J290" s="10"/>
      <c r="K290" s="10"/>
      <c r="L290" s="10"/>
      <c r="M290" s="10"/>
    </row>
    <row r="291" spans="1:13" ht="15" customHeight="1" x14ac:dyDescent="0.35">
      <c r="A291" s="210"/>
      <c r="B291" s="257" t="s">
        <v>116</v>
      </c>
      <c r="C291" s="258"/>
      <c r="D291" s="259"/>
      <c r="E291" s="208"/>
      <c r="F291" s="209"/>
      <c r="G291" s="10"/>
      <c r="H291" s="10"/>
      <c r="I291" s="10"/>
      <c r="J291" s="10"/>
      <c r="K291" s="10"/>
      <c r="L291" s="10"/>
      <c r="M291" s="10"/>
    </row>
    <row r="292" spans="1:13" ht="15" customHeight="1" x14ac:dyDescent="0.35">
      <c r="A292" s="211"/>
      <c r="B292" s="212"/>
      <c r="C292" s="213"/>
      <c r="D292" s="214"/>
      <c r="E292" s="208"/>
      <c r="F292" s="209"/>
      <c r="G292" s="10"/>
      <c r="H292" s="10"/>
      <c r="I292" s="10"/>
      <c r="J292" s="10"/>
      <c r="K292" s="10"/>
      <c r="L292" s="10"/>
      <c r="M292" s="10"/>
    </row>
    <row r="293" spans="1:13" s="25" customFormat="1" ht="29.25" customHeight="1" x14ac:dyDescent="0.35">
      <c r="A293" s="124">
        <f>IF(E293&gt;0,COUNT($A$7:A292)+1,"")</f>
        <v>132</v>
      </c>
      <c r="B293" s="260" t="s">
        <v>117</v>
      </c>
      <c r="C293" s="261"/>
      <c r="D293" s="261"/>
      <c r="E293" s="215" t="s">
        <v>114</v>
      </c>
      <c r="F293" s="209"/>
      <c r="G293" s="10"/>
      <c r="H293" s="10"/>
      <c r="I293" s="10"/>
      <c r="J293" s="10"/>
      <c r="K293" s="10"/>
      <c r="L293" s="10"/>
      <c r="M293" s="10"/>
    </row>
    <row r="294" spans="1:13" ht="15" customHeight="1" x14ac:dyDescent="0.35">
      <c r="A294" s="216"/>
      <c r="B294" s="217"/>
      <c r="C294" s="218"/>
      <c r="D294" s="219"/>
      <c r="E294" s="208"/>
      <c r="F294" s="209"/>
      <c r="G294" s="10"/>
      <c r="H294" s="10"/>
      <c r="I294" s="10"/>
      <c r="J294" s="10"/>
      <c r="K294" s="10"/>
      <c r="L294" s="10"/>
      <c r="M294" s="10"/>
    </row>
    <row r="295" spans="1:13" ht="38.25" customHeight="1" x14ac:dyDescent="0.35">
      <c r="A295" s="216"/>
      <c r="B295" s="220"/>
      <c r="C295" s="221" t="s">
        <v>6</v>
      </c>
      <c r="D295" s="222" t="s">
        <v>118</v>
      </c>
      <c r="E295" s="208"/>
      <c r="F295" s="209"/>
      <c r="G295" s="10"/>
      <c r="H295" s="10"/>
      <c r="I295" s="10"/>
      <c r="J295" s="10"/>
      <c r="K295" s="10"/>
      <c r="L295" s="10"/>
      <c r="M295" s="10"/>
    </row>
    <row r="296" spans="1:13" ht="48" customHeight="1" x14ac:dyDescent="0.35">
      <c r="A296" s="216"/>
      <c r="B296" s="220"/>
      <c r="C296" s="221" t="s">
        <v>119</v>
      </c>
      <c r="D296" s="222" t="s">
        <v>120</v>
      </c>
      <c r="E296" s="118"/>
      <c r="F296" s="119"/>
      <c r="G296" s="10"/>
      <c r="H296" s="10"/>
      <c r="I296" s="10"/>
      <c r="J296" s="10"/>
      <c r="K296" s="10"/>
      <c r="L296" s="10"/>
      <c r="M296" s="10"/>
    </row>
    <row r="297" spans="1:13" ht="22.5" customHeight="1" thickBot="1" x14ac:dyDescent="0.4">
      <c r="A297" s="223"/>
      <c r="B297" s="224"/>
      <c r="C297" s="225"/>
      <c r="D297" s="226"/>
      <c r="E297" s="227"/>
      <c r="F297" s="228"/>
      <c r="G297" s="10"/>
      <c r="H297" s="10"/>
      <c r="I297" s="10"/>
      <c r="J297" s="10"/>
      <c r="K297" s="10"/>
      <c r="L297" s="10"/>
      <c r="M297" s="10"/>
    </row>
    <row r="298" spans="1:13" s="29" customFormat="1" x14ac:dyDescent="0.35">
      <c r="A298" s="26"/>
      <c r="B298" s="27"/>
      <c r="C298" s="20"/>
      <c r="D298" s="23"/>
      <c r="E298" s="19"/>
      <c r="F298" s="28"/>
      <c r="G298" s="10"/>
      <c r="H298" s="10"/>
      <c r="I298" s="10"/>
      <c r="J298" s="10"/>
      <c r="K298" s="10"/>
      <c r="L298" s="10"/>
      <c r="M298" s="10"/>
    </row>
    <row r="299" spans="1:13" s="29" customFormat="1" ht="42.75" customHeight="1" x14ac:dyDescent="0.35">
      <c r="A299" s="26"/>
      <c r="B299" s="27"/>
      <c r="C299" s="20"/>
      <c r="D299" s="23"/>
      <c r="E299" s="19"/>
      <c r="F299" s="28"/>
      <c r="G299" s="10"/>
      <c r="H299" s="10"/>
      <c r="I299" s="10"/>
      <c r="J299" s="10"/>
      <c r="K299" s="10"/>
      <c r="L299" s="10"/>
      <c r="M299" s="10"/>
    </row>
    <row r="300" spans="1:13" s="29" customFormat="1" x14ac:dyDescent="0.35">
      <c r="A300" s="26"/>
      <c r="B300" s="27"/>
      <c r="C300" s="20"/>
      <c r="D300" s="23"/>
      <c r="E300" s="19"/>
      <c r="F300" s="28"/>
      <c r="G300" s="10"/>
      <c r="H300" s="10"/>
      <c r="I300" s="10"/>
      <c r="J300" s="10"/>
      <c r="K300" s="10"/>
      <c r="L300" s="10"/>
      <c r="M300" s="10"/>
    </row>
    <row r="301" spans="1:13" s="29" customFormat="1" x14ac:dyDescent="0.35">
      <c r="A301" s="26"/>
      <c r="B301" s="27"/>
      <c r="C301" s="20"/>
      <c r="D301" s="23"/>
      <c r="E301" s="19"/>
      <c r="F301" s="28"/>
      <c r="G301" s="10"/>
      <c r="H301" s="10"/>
      <c r="I301" s="10"/>
      <c r="J301" s="10"/>
      <c r="K301" s="10"/>
      <c r="L301" s="10"/>
      <c r="M301" s="10"/>
    </row>
    <row r="302" spans="1:13" s="29" customFormat="1" x14ac:dyDescent="0.35">
      <c r="A302" s="26"/>
      <c r="B302" s="27"/>
      <c r="C302" s="20"/>
      <c r="D302" s="23"/>
      <c r="E302" s="19"/>
      <c r="F302" s="28"/>
      <c r="G302" s="10"/>
      <c r="H302" s="10"/>
      <c r="I302" s="10"/>
      <c r="J302" s="10"/>
      <c r="K302" s="10"/>
      <c r="L302" s="10"/>
      <c r="M302" s="10"/>
    </row>
    <row r="303" spans="1:13" s="29" customFormat="1" x14ac:dyDescent="0.35">
      <c r="A303" s="26"/>
      <c r="B303" s="27"/>
      <c r="C303" s="20"/>
      <c r="D303" s="23"/>
      <c r="E303" s="19"/>
      <c r="F303" s="28"/>
      <c r="G303" s="10"/>
      <c r="H303" s="10"/>
      <c r="I303" s="10"/>
      <c r="J303" s="10"/>
      <c r="K303" s="10"/>
      <c r="L303" s="10"/>
      <c r="M303" s="10"/>
    </row>
    <row r="304" spans="1:13" s="29" customFormat="1" x14ac:dyDescent="0.35">
      <c r="A304" s="26"/>
      <c r="B304" s="27"/>
      <c r="C304" s="20"/>
      <c r="D304" s="23"/>
      <c r="E304" s="19"/>
      <c r="F304" s="28"/>
      <c r="G304" s="10"/>
      <c r="H304" s="10"/>
      <c r="I304" s="10"/>
      <c r="J304" s="10"/>
      <c r="K304" s="10"/>
      <c r="L304" s="10"/>
      <c r="M304" s="10"/>
    </row>
    <row r="305" spans="1:13" s="29" customFormat="1" x14ac:dyDescent="0.35">
      <c r="A305" s="26"/>
      <c r="B305" s="27"/>
      <c r="C305" s="20"/>
      <c r="D305" s="23"/>
      <c r="E305" s="19"/>
      <c r="F305" s="28"/>
      <c r="G305" s="10"/>
      <c r="H305" s="10"/>
      <c r="I305" s="10"/>
      <c r="J305" s="10"/>
      <c r="K305" s="10"/>
      <c r="L305" s="10"/>
      <c r="M305" s="10"/>
    </row>
    <row r="306" spans="1:13" s="29" customFormat="1" x14ac:dyDescent="0.35">
      <c r="A306" s="26"/>
      <c r="B306" s="27"/>
      <c r="C306" s="20"/>
      <c r="D306" s="23"/>
      <c r="E306" s="19"/>
      <c r="F306" s="28"/>
      <c r="G306" s="10"/>
      <c r="H306" s="10"/>
      <c r="I306" s="10"/>
      <c r="J306" s="10"/>
      <c r="K306" s="10"/>
      <c r="L306" s="10"/>
      <c r="M306" s="10"/>
    </row>
    <row r="307" spans="1:13" s="29" customFormat="1" x14ac:dyDescent="0.35">
      <c r="A307" s="26"/>
      <c r="B307" s="27"/>
      <c r="C307" s="20"/>
      <c r="D307" s="23"/>
      <c r="E307" s="19"/>
      <c r="F307" s="28"/>
      <c r="G307" s="10"/>
      <c r="H307" s="10"/>
      <c r="I307" s="10"/>
      <c r="J307" s="10"/>
      <c r="K307" s="10"/>
      <c r="L307" s="10"/>
      <c r="M307" s="10"/>
    </row>
    <row r="308" spans="1:13" s="29" customFormat="1" x14ac:dyDescent="0.35">
      <c r="A308" s="26"/>
      <c r="B308" s="27"/>
      <c r="C308" s="20"/>
      <c r="D308" s="23"/>
      <c r="E308" s="19"/>
      <c r="F308" s="28"/>
      <c r="G308" s="10"/>
      <c r="H308" s="10"/>
      <c r="I308" s="10"/>
      <c r="J308" s="10"/>
      <c r="K308" s="10"/>
      <c r="L308" s="10"/>
      <c r="M308" s="10"/>
    </row>
    <row r="309" spans="1:13" s="29" customFormat="1" x14ac:dyDescent="0.35">
      <c r="A309" s="26"/>
      <c r="B309" s="27"/>
      <c r="C309" s="20"/>
      <c r="D309" s="23"/>
      <c r="E309" s="19"/>
      <c r="F309" s="28"/>
      <c r="G309" s="10"/>
      <c r="H309" s="10"/>
      <c r="I309" s="10"/>
      <c r="J309" s="10"/>
      <c r="K309" s="10"/>
      <c r="L309" s="10"/>
      <c r="M309" s="10"/>
    </row>
    <row r="310" spans="1:13" s="29" customFormat="1" x14ac:dyDescent="0.35">
      <c r="A310" s="26"/>
      <c r="B310" s="27"/>
      <c r="C310" s="20"/>
      <c r="D310" s="23"/>
      <c r="E310" s="19"/>
      <c r="F310" s="28"/>
      <c r="G310" s="10"/>
      <c r="H310" s="10"/>
      <c r="I310" s="10"/>
      <c r="J310" s="10"/>
      <c r="K310" s="10"/>
      <c r="L310" s="10"/>
      <c r="M310" s="10"/>
    </row>
    <row r="311" spans="1:13" s="29" customFormat="1" x14ac:dyDescent="0.35">
      <c r="A311" s="26"/>
      <c r="B311" s="27"/>
      <c r="C311" s="20"/>
      <c r="D311" s="23"/>
      <c r="E311" s="19"/>
      <c r="F311" s="28"/>
      <c r="G311" s="10"/>
      <c r="H311" s="10"/>
      <c r="I311" s="10"/>
      <c r="J311" s="10"/>
      <c r="K311" s="10"/>
      <c r="L311" s="10"/>
      <c r="M311" s="10"/>
    </row>
    <row r="312" spans="1:13" s="29" customFormat="1" x14ac:dyDescent="0.35">
      <c r="A312" s="26"/>
      <c r="B312" s="27"/>
      <c r="C312" s="20"/>
      <c r="D312" s="23"/>
      <c r="E312" s="19"/>
      <c r="F312" s="28"/>
      <c r="G312" s="10"/>
      <c r="H312" s="10"/>
      <c r="I312" s="10"/>
      <c r="J312" s="10"/>
      <c r="K312" s="10"/>
      <c r="L312" s="10"/>
      <c r="M312" s="10"/>
    </row>
    <row r="313" spans="1:13" s="29" customFormat="1" x14ac:dyDescent="0.35">
      <c r="A313" s="26"/>
      <c r="B313" s="27"/>
      <c r="C313" s="20"/>
      <c r="D313" s="23"/>
      <c r="E313" s="19"/>
      <c r="F313" s="28"/>
      <c r="G313" s="10"/>
      <c r="H313" s="10"/>
      <c r="I313" s="10"/>
      <c r="J313" s="10"/>
      <c r="K313" s="10"/>
      <c r="L313" s="10"/>
      <c r="M313" s="10"/>
    </row>
    <row r="314" spans="1:13" s="29" customFormat="1" x14ac:dyDescent="0.35">
      <c r="A314" s="26"/>
      <c r="B314" s="27"/>
      <c r="C314" s="20"/>
      <c r="D314" s="23"/>
      <c r="E314" s="19"/>
      <c r="F314" s="28"/>
      <c r="G314" s="10"/>
      <c r="H314" s="10"/>
      <c r="I314" s="10"/>
      <c r="J314" s="10"/>
      <c r="K314" s="10"/>
      <c r="L314" s="10"/>
      <c r="M314" s="10"/>
    </row>
    <row r="315" spans="1:13" s="29" customFormat="1" x14ac:dyDescent="0.35">
      <c r="A315" s="26"/>
      <c r="B315" s="27"/>
      <c r="C315" s="20"/>
      <c r="D315" s="23"/>
      <c r="E315" s="19"/>
      <c r="F315" s="28"/>
      <c r="G315" s="10"/>
      <c r="H315" s="10"/>
      <c r="I315" s="10"/>
      <c r="J315" s="10"/>
      <c r="K315" s="10"/>
      <c r="L315" s="10"/>
      <c r="M315" s="10"/>
    </row>
    <row r="316" spans="1:13" s="29" customFormat="1" x14ac:dyDescent="0.35">
      <c r="A316" s="26"/>
      <c r="B316" s="27"/>
      <c r="C316" s="20"/>
      <c r="D316" s="23"/>
      <c r="E316" s="19"/>
      <c r="F316" s="28"/>
      <c r="G316" s="10"/>
      <c r="H316" s="10"/>
      <c r="I316" s="10"/>
      <c r="J316" s="10"/>
      <c r="K316" s="10"/>
      <c r="L316" s="10"/>
      <c r="M316" s="10"/>
    </row>
    <row r="317" spans="1:13" s="29" customFormat="1" x14ac:dyDescent="0.35">
      <c r="A317" s="26"/>
      <c r="B317" s="27"/>
      <c r="C317" s="20"/>
      <c r="D317" s="23"/>
      <c r="E317" s="19"/>
      <c r="F317" s="28"/>
      <c r="G317" s="10"/>
      <c r="H317" s="10"/>
      <c r="I317" s="10"/>
      <c r="J317" s="10"/>
      <c r="K317" s="10"/>
      <c r="L317" s="10"/>
      <c r="M317" s="10"/>
    </row>
    <row r="318" spans="1:13" s="29" customFormat="1" x14ac:dyDescent="0.35">
      <c r="A318" s="26"/>
      <c r="B318" s="27"/>
      <c r="C318" s="20"/>
      <c r="D318" s="23"/>
      <c r="E318" s="19"/>
      <c r="F318" s="28"/>
      <c r="G318" s="10"/>
      <c r="H318" s="10"/>
      <c r="I318" s="10"/>
      <c r="J318" s="10"/>
      <c r="K318" s="10"/>
      <c r="L318" s="10"/>
      <c r="M318" s="10"/>
    </row>
    <row r="319" spans="1:13" s="29" customFormat="1" x14ac:dyDescent="0.35">
      <c r="A319" s="26"/>
      <c r="B319" s="27"/>
      <c r="C319" s="20"/>
      <c r="D319" s="23"/>
      <c r="E319" s="19"/>
      <c r="F319" s="28"/>
      <c r="G319" s="10"/>
      <c r="H319" s="10"/>
      <c r="I319" s="10"/>
      <c r="J319" s="10"/>
      <c r="K319" s="10"/>
      <c r="L319" s="10"/>
      <c r="M319" s="10"/>
    </row>
    <row r="320" spans="1:13" s="29" customFormat="1" x14ac:dyDescent="0.35">
      <c r="A320" s="26"/>
      <c r="B320" s="27"/>
      <c r="C320" s="20"/>
      <c r="D320" s="23"/>
      <c r="E320" s="19"/>
      <c r="F320" s="28"/>
      <c r="G320" s="10"/>
      <c r="H320" s="10"/>
      <c r="I320" s="10"/>
      <c r="J320" s="10"/>
      <c r="K320" s="10"/>
      <c r="L320" s="10"/>
      <c r="M320" s="10"/>
    </row>
    <row r="321" spans="1:13" s="29" customFormat="1" x14ac:dyDescent="0.35">
      <c r="A321" s="26"/>
      <c r="B321" s="27"/>
      <c r="C321" s="20"/>
      <c r="D321" s="23"/>
      <c r="E321" s="19"/>
      <c r="F321" s="28"/>
      <c r="G321" s="10"/>
      <c r="H321" s="10"/>
      <c r="I321" s="10"/>
      <c r="J321" s="10"/>
      <c r="K321" s="10"/>
      <c r="L321" s="10"/>
      <c r="M321" s="10"/>
    </row>
    <row r="322" spans="1:13" s="29" customFormat="1" x14ac:dyDescent="0.35">
      <c r="A322" s="26"/>
      <c r="B322" s="27"/>
      <c r="C322" s="20"/>
      <c r="D322" s="23"/>
      <c r="E322" s="19"/>
      <c r="F322" s="28"/>
      <c r="G322" s="10"/>
      <c r="H322" s="10"/>
      <c r="I322" s="10"/>
      <c r="J322" s="10"/>
      <c r="K322" s="10"/>
      <c r="L322" s="10"/>
      <c r="M322" s="10"/>
    </row>
    <row r="323" spans="1:13" s="29" customFormat="1" x14ac:dyDescent="0.35">
      <c r="A323" s="26"/>
      <c r="B323" s="27"/>
      <c r="C323" s="20"/>
      <c r="D323" s="23"/>
      <c r="E323" s="19"/>
      <c r="F323" s="28"/>
      <c r="G323" s="10"/>
      <c r="H323" s="10"/>
      <c r="I323" s="10"/>
      <c r="J323" s="10"/>
      <c r="K323" s="10"/>
      <c r="L323" s="10"/>
      <c r="M323" s="10"/>
    </row>
    <row r="324" spans="1:13" s="29" customFormat="1" x14ac:dyDescent="0.35">
      <c r="A324" s="26"/>
      <c r="B324" s="27"/>
      <c r="C324" s="20"/>
      <c r="D324" s="23"/>
      <c r="E324" s="19"/>
      <c r="F324" s="28"/>
      <c r="G324" s="10"/>
      <c r="H324" s="10"/>
      <c r="I324" s="10"/>
      <c r="J324" s="10"/>
      <c r="K324" s="10"/>
      <c r="L324" s="10"/>
      <c r="M324" s="10"/>
    </row>
    <row r="325" spans="1:13" s="29" customFormat="1" x14ac:dyDescent="0.35">
      <c r="A325" s="26"/>
      <c r="B325" s="27"/>
      <c r="C325" s="20"/>
      <c r="D325" s="23"/>
      <c r="E325" s="19"/>
      <c r="F325" s="28"/>
      <c r="G325" s="10"/>
      <c r="H325" s="10"/>
      <c r="I325" s="10"/>
      <c r="J325" s="10"/>
      <c r="K325" s="10"/>
      <c r="L325" s="10"/>
      <c r="M325" s="10"/>
    </row>
    <row r="326" spans="1:13" s="29" customFormat="1" x14ac:dyDescent="0.35">
      <c r="A326" s="26"/>
      <c r="B326" s="27"/>
      <c r="C326" s="20"/>
      <c r="D326" s="23"/>
      <c r="E326" s="19"/>
      <c r="F326" s="28"/>
      <c r="G326" s="10"/>
      <c r="H326" s="10"/>
      <c r="I326" s="10"/>
      <c r="J326" s="10"/>
      <c r="K326" s="10"/>
      <c r="L326" s="10"/>
      <c r="M326" s="10"/>
    </row>
    <row r="327" spans="1:13" s="29" customFormat="1" x14ac:dyDescent="0.35">
      <c r="A327" s="26"/>
      <c r="B327" s="27"/>
      <c r="C327" s="20"/>
      <c r="D327" s="23"/>
      <c r="E327" s="19"/>
      <c r="F327" s="28"/>
      <c r="G327" s="10"/>
      <c r="H327" s="10"/>
      <c r="I327" s="10"/>
      <c r="J327" s="10"/>
      <c r="K327" s="10"/>
      <c r="L327" s="10"/>
      <c r="M327" s="10"/>
    </row>
    <row r="328" spans="1:13" s="29" customFormat="1" x14ac:dyDescent="0.35">
      <c r="A328" s="26"/>
      <c r="B328" s="27"/>
      <c r="C328" s="20"/>
      <c r="D328" s="23"/>
      <c r="E328" s="19"/>
      <c r="F328" s="28"/>
      <c r="G328" s="10"/>
      <c r="H328" s="10"/>
      <c r="I328" s="10"/>
      <c r="J328" s="10"/>
      <c r="K328" s="10"/>
      <c r="L328" s="10"/>
      <c r="M328" s="10"/>
    </row>
    <row r="329" spans="1:13" s="29" customFormat="1" x14ac:dyDescent="0.35">
      <c r="A329" s="26"/>
      <c r="B329" s="27"/>
      <c r="C329" s="20"/>
      <c r="D329" s="23"/>
      <c r="E329" s="19"/>
      <c r="F329" s="28"/>
      <c r="G329" s="10"/>
      <c r="H329" s="10"/>
      <c r="I329" s="10"/>
      <c r="J329" s="10"/>
      <c r="K329" s="10"/>
      <c r="L329" s="10"/>
      <c r="M329" s="10"/>
    </row>
    <row r="330" spans="1:13" s="29" customFormat="1" x14ac:dyDescent="0.35">
      <c r="A330" s="26"/>
      <c r="B330" s="27"/>
      <c r="C330" s="20"/>
      <c r="D330" s="23"/>
      <c r="E330" s="19"/>
      <c r="F330" s="28"/>
      <c r="G330" s="10"/>
      <c r="H330" s="10"/>
      <c r="I330" s="10"/>
      <c r="J330" s="10"/>
      <c r="K330" s="10"/>
      <c r="L330" s="10"/>
      <c r="M330" s="10"/>
    </row>
    <row r="331" spans="1:13" s="29" customFormat="1" x14ac:dyDescent="0.35">
      <c r="A331" s="26"/>
      <c r="B331" s="27"/>
      <c r="C331" s="20"/>
      <c r="D331" s="23"/>
      <c r="E331" s="19"/>
      <c r="F331" s="28"/>
      <c r="G331" s="10"/>
      <c r="H331" s="10"/>
      <c r="I331" s="10"/>
      <c r="J331" s="10"/>
      <c r="K331" s="10"/>
      <c r="L331" s="10"/>
      <c r="M331" s="10"/>
    </row>
    <row r="332" spans="1:13" s="29" customFormat="1" x14ac:dyDescent="0.35">
      <c r="A332" s="26"/>
      <c r="B332" s="27"/>
      <c r="C332" s="20"/>
      <c r="D332" s="23"/>
      <c r="E332" s="19"/>
      <c r="F332" s="28"/>
      <c r="G332" s="10"/>
      <c r="H332" s="10"/>
      <c r="I332" s="10"/>
      <c r="J332" s="10"/>
      <c r="K332" s="10"/>
      <c r="L332" s="10"/>
      <c r="M332" s="10"/>
    </row>
    <row r="333" spans="1:13" s="29" customFormat="1" x14ac:dyDescent="0.35">
      <c r="A333" s="26"/>
      <c r="B333" s="27"/>
      <c r="C333" s="20"/>
      <c r="D333" s="23"/>
      <c r="E333" s="19"/>
      <c r="F333" s="28"/>
      <c r="G333" s="10"/>
      <c r="H333" s="10"/>
      <c r="I333" s="10"/>
      <c r="J333" s="10"/>
      <c r="K333" s="10"/>
      <c r="L333" s="10"/>
      <c r="M333" s="10"/>
    </row>
    <row r="334" spans="1:13" s="29" customFormat="1" x14ac:dyDescent="0.35">
      <c r="A334" s="26"/>
      <c r="B334" s="27"/>
      <c r="C334" s="20"/>
      <c r="D334" s="23"/>
      <c r="E334" s="19"/>
      <c r="F334" s="28"/>
      <c r="G334" s="10"/>
      <c r="H334" s="10"/>
      <c r="I334" s="10"/>
      <c r="J334" s="10"/>
      <c r="K334" s="10"/>
      <c r="L334" s="10"/>
      <c r="M334" s="10"/>
    </row>
    <row r="335" spans="1:13" s="29" customFormat="1" x14ac:dyDescent="0.35">
      <c r="A335" s="26"/>
      <c r="B335" s="27"/>
      <c r="C335" s="20"/>
      <c r="D335" s="23"/>
      <c r="E335" s="19"/>
      <c r="F335" s="28"/>
      <c r="G335" s="10"/>
      <c r="H335" s="10"/>
      <c r="I335" s="10"/>
      <c r="J335" s="10"/>
      <c r="K335" s="10"/>
      <c r="L335" s="10"/>
      <c r="M335" s="10"/>
    </row>
    <row r="336" spans="1:13" s="29" customFormat="1" x14ac:dyDescent="0.35">
      <c r="A336" s="26"/>
      <c r="B336" s="27"/>
      <c r="C336" s="20"/>
      <c r="D336" s="23"/>
      <c r="E336" s="19"/>
      <c r="F336" s="28"/>
      <c r="G336" s="10"/>
      <c r="H336" s="10"/>
      <c r="I336" s="10"/>
      <c r="J336" s="10"/>
      <c r="K336" s="10"/>
      <c r="L336" s="10"/>
      <c r="M336" s="10"/>
    </row>
    <row r="337" spans="1:13" s="29" customFormat="1" x14ac:dyDescent="0.35">
      <c r="A337" s="26"/>
      <c r="B337" s="27"/>
      <c r="C337" s="20"/>
      <c r="D337" s="23"/>
      <c r="E337" s="19"/>
      <c r="F337" s="28"/>
      <c r="G337" s="10"/>
      <c r="H337" s="10"/>
      <c r="I337" s="10"/>
      <c r="J337" s="10"/>
      <c r="K337" s="10"/>
      <c r="L337" s="10"/>
      <c r="M337" s="10"/>
    </row>
    <row r="338" spans="1:13" s="29" customFormat="1" x14ac:dyDescent="0.35">
      <c r="A338" s="26"/>
      <c r="B338" s="27"/>
      <c r="C338" s="20"/>
      <c r="D338" s="23"/>
      <c r="E338" s="19"/>
      <c r="F338" s="28"/>
      <c r="G338" s="10"/>
      <c r="H338" s="10"/>
      <c r="I338" s="10"/>
      <c r="J338" s="10"/>
      <c r="K338" s="10"/>
      <c r="L338" s="10"/>
      <c r="M338" s="10"/>
    </row>
    <row r="339" spans="1:13" s="29" customFormat="1" x14ac:dyDescent="0.35">
      <c r="A339" s="26"/>
      <c r="B339" s="27"/>
      <c r="C339" s="20"/>
      <c r="D339" s="23"/>
      <c r="E339" s="19"/>
      <c r="F339" s="28"/>
      <c r="G339" s="10"/>
      <c r="H339" s="10"/>
      <c r="I339" s="10"/>
      <c r="J339" s="10"/>
      <c r="K339" s="10"/>
      <c r="L339" s="10"/>
      <c r="M339" s="10"/>
    </row>
    <row r="340" spans="1:13" s="29" customFormat="1" x14ac:dyDescent="0.35">
      <c r="A340" s="26"/>
      <c r="B340" s="27"/>
      <c r="C340" s="20"/>
      <c r="D340" s="23"/>
      <c r="E340" s="19"/>
      <c r="F340" s="28"/>
      <c r="G340" s="10"/>
      <c r="H340" s="10"/>
      <c r="I340" s="10"/>
      <c r="J340" s="10"/>
      <c r="K340" s="10"/>
      <c r="L340" s="10"/>
      <c r="M340" s="10"/>
    </row>
    <row r="341" spans="1:13" s="29" customFormat="1" x14ac:dyDescent="0.35">
      <c r="A341" s="26"/>
      <c r="B341" s="27"/>
      <c r="C341" s="20"/>
      <c r="D341" s="23"/>
      <c r="E341" s="19"/>
      <c r="F341" s="28"/>
      <c r="G341" s="10"/>
      <c r="H341" s="10"/>
      <c r="I341" s="10"/>
      <c r="J341" s="10"/>
      <c r="K341" s="10"/>
      <c r="L341" s="10"/>
      <c r="M341" s="10"/>
    </row>
    <row r="342" spans="1:13" s="29" customFormat="1" x14ac:dyDescent="0.35">
      <c r="A342" s="26"/>
      <c r="B342" s="27"/>
      <c r="C342" s="20"/>
      <c r="D342" s="23"/>
      <c r="E342" s="19"/>
      <c r="F342" s="28"/>
      <c r="G342" s="10"/>
      <c r="H342" s="10"/>
      <c r="I342" s="10"/>
      <c r="J342" s="10"/>
      <c r="K342" s="10"/>
      <c r="L342" s="10"/>
      <c r="M342" s="10"/>
    </row>
    <row r="343" spans="1:13" s="29" customFormat="1" x14ac:dyDescent="0.35">
      <c r="A343" s="26"/>
      <c r="B343" s="27"/>
      <c r="C343" s="20"/>
      <c r="D343" s="23"/>
      <c r="E343" s="19"/>
      <c r="F343" s="28"/>
      <c r="G343" s="10"/>
      <c r="H343" s="10"/>
      <c r="I343" s="10"/>
      <c r="J343" s="10"/>
      <c r="K343" s="10"/>
      <c r="L343" s="10"/>
      <c r="M343" s="10"/>
    </row>
    <row r="344" spans="1:13" s="29" customFormat="1" x14ac:dyDescent="0.35">
      <c r="A344" s="26"/>
      <c r="B344" s="27"/>
      <c r="C344" s="20"/>
      <c r="D344" s="23"/>
      <c r="E344" s="19"/>
      <c r="F344" s="28"/>
      <c r="G344" s="10"/>
      <c r="H344" s="10"/>
      <c r="I344" s="10"/>
      <c r="J344" s="10"/>
      <c r="K344" s="10"/>
      <c r="L344" s="10"/>
      <c r="M344" s="10"/>
    </row>
    <row r="345" spans="1:13" s="29" customFormat="1" x14ac:dyDescent="0.35">
      <c r="A345" s="26"/>
      <c r="B345" s="27"/>
      <c r="C345" s="20"/>
      <c r="D345" s="23"/>
      <c r="E345" s="19"/>
      <c r="F345" s="28"/>
      <c r="G345" s="10"/>
      <c r="H345" s="10"/>
      <c r="I345" s="10"/>
      <c r="J345" s="10"/>
      <c r="K345" s="10"/>
      <c r="L345" s="10"/>
      <c r="M345" s="10"/>
    </row>
    <row r="346" spans="1:13" s="29" customFormat="1" x14ac:dyDescent="0.35">
      <c r="A346" s="26"/>
      <c r="B346" s="27"/>
      <c r="C346" s="20"/>
      <c r="D346" s="23"/>
      <c r="E346" s="19"/>
      <c r="F346" s="28"/>
      <c r="G346" s="10"/>
      <c r="H346" s="10"/>
      <c r="I346" s="10"/>
      <c r="J346" s="10"/>
      <c r="K346" s="10"/>
      <c r="L346" s="10"/>
      <c r="M346" s="10"/>
    </row>
    <row r="347" spans="1:13" s="29" customFormat="1" x14ac:dyDescent="0.35">
      <c r="A347" s="26"/>
      <c r="B347" s="27"/>
      <c r="C347" s="20"/>
      <c r="D347" s="23"/>
      <c r="E347" s="19"/>
      <c r="F347" s="28"/>
      <c r="G347" s="10"/>
      <c r="H347" s="10"/>
      <c r="I347" s="10"/>
      <c r="J347" s="10"/>
      <c r="K347" s="10"/>
      <c r="L347" s="10"/>
      <c r="M347" s="10"/>
    </row>
    <row r="348" spans="1:13" s="29" customFormat="1" x14ac:dyDescent="0.35">
      <c r="A348" s="26"/>
      <c r="B348" s="27"/>
      <c r="C348" s="20"/>
      <c r="D348" s="23"/>
      <c r="E348" s="19"/>
      <c r="F348" s="28"/>
      <c r="G348" s="10"/>
      <c r="H348" s="10"/>
      <c r="I348" s="10"/>
      <c r="J348" s="10"/>
      <c r="K348" s="10"/>
      <c r="L348" s="10"/>
      <c r="M348" s="10"/>
    </row>
    <row r="349" spans="1:13" s="29" customFormat="1" x14ac:dyDescent="0.35">
      <c r="A349" s="26"/>
      <c r="B349" s="27"/>
      <c r="C349" s="20"/>
      <c r="D349" s="23"/>
      <c r="E349" s="19"/>
      <c r="F349" s="28"/>
      <c r="G349" s="10"/>
      <c r="H349" s="10"/>
      <c r="I349" s="10"/>
      <c r="J349" s="10"/>
      <c r="K349" s="10"/>
      <c r="L349" s="10"/>
      <c r="M349" s="10"/>
    </row>
    <row r="350" spans="1:13" s="29" customFormat="1" x14ac:dyDescent="0.35">
      <c r="A350" s="26"/>
      <c r="B350" s="27"/>
      <c r="C350" s="20"/>
      <c r="D350" s="23"/>
      <c r="E350" s="19"/>
      <c r="F350" s="28"/>
      <c r="G350" s="10"/>
      <c r="H350" s="10"/>
      <c r="I350" s="10"/>
      <c r="J350" s="10"/>
      <c r="K350" s="10"/>
      <c r="L350" s="10"/>
      <c r="M350" s="10"/>
    </row>
    <row r="351" spans="1:13" s="29" customFormat="1" x14ac:dyDescent="0.35">
      <c r="A351" s="26"/>
      <c r="B351" s="27"/>
      <c r="C351" s="20"/>
      <c r="D351" s="23"/>
      <c r="E351" s="19"/>
      <c r="F351" s="28"/>
      <c r="G351" s="10"/>
      <c r="H351" s="10"/>
      <c r="I351" s="10"/>
      <c r="J351" s="10"/>
      <c r="K351" s="10"/>
      <c r="L351" s="10"/>
      <c r="M351" s="10"/>
    </row>
    <row r="352" spans="1:13" s="29" customFormat="1" x14ac:dyDescent="0.35">
      <c r="A352" s="26"/>
      <c r="B352" s="27"/>
      <c r="C352" s="20"/>
      <c r="D352" s="23"/>
      <c r="E352" s="19"/>
      <c r="F352" s="28"/>
      <c r="G352" s="10"/>
      <c r="H352" s="10"/>
      <c r="I352" s="10"/>
      <c r="J352" s="10"/>
      <c r="K352" s="10"/>
      <c r="L352" s="10"/>
      <c r="M352" s="10"/>
    </row>
    <row r="353" spans="1:13" s="29" customFormat="1" x14ac:dyDescent="0.35">
      <c r="A353" s="26"/>
      <c r="B353" s="27"/>
      <c r="C353" s="20"/>
      <c r="D353" s="23"/>
      <c r="E353" s="19"/>
      <c r="F353" s="28"/>
      <c r="G353" s="10"/>
      <c r="H353" s="10"/>
      <c r="I353" s="10"/>
      <c r="J353" s="10"/>
      <c r="K353" s="10"/>
      <c r="L353" s="10"/>
      <c r="M353" s="10"/>
    </row>
    <row r="354" spans="1:13" s="29" customFormat="1" x14ac:dyDescent="0.35">
      <c r="A354" s="26"/>
      <c r="B354" s="27"/>
      <c r="C354" s="20"/>
      <c r="D354" s="23"/>
      <c r="E354" s="19"/>
      <c r="F354" s="28"/>
      <c r="G354" s="10"/>
      <c r="H354" s="10"/>
      <c r="I354" s="10"/>
      <c r="J354" s="10"/>
      <c r="K354" s="10"/>
      <c r="L354" s="10"/>
      <c r="M354" s="10"/>
    </row>
    <row r="355" spans="1:13" s="29" customFormat="1" x14ac:dyDescent="0.35">
      <c r="A355" s="26"/>
      <c r="B355" s="27"/>
      <c r="C355" s="20"/>
      <c r="D355" s="23"/>
      <c r="E355" s="19"/>
      <c r="F355" s="28"/>
      <c r="G355" s="10"/>
      <c r="H355" s="10"/>
      <c r="I355" s="10"/>
      <c r="J355" s="10"/>
      <c r="K355" s="10"/>
      <c r="L355" s="10"/>
      <c r="M355" s="10"/>
    </row>
    <row r="356" spans="1:13" s="29" customFormat="1" x14ac:dyDescent="0.35">
      <c r="A356" s="26"/>
      <c r="B356" s="27"/>
      <c r="C356" s="20"/>
      <c r="D356" s="23"/>
      <c r="E356" s="19"/>
      <c r="F356" s="28"/>
      <c r="G356" s="10"/>
      <c r="H356" s="10"/>
      <c r="I356" s="10"/>
      <c r="J356" s="10"/>
      <c r="K356" s="10"/>
      <c r="L356" s="10"/>
      <c r="M356" s="10"/>
    </row>
    <row r="357" spans="1:13" s="29" customFormat="1" x14ac:dyDescent="0.35">
      <c r="A357" s="26"/>
      <c r="B357" s="27"/>
      <c r="C357" s="20"/>
      <c r="D357" s="23"/>
      <c r="E357" s="19"/>
      <c r="F357" s="28"/>
      <c r="G357" s="10"/>
      <c r="H357" s="10"/>
      <c r="I357" s="10"/>
      <c r="J357" s="10"/>
      <c r="K357" s="10"/>
      <c r="L357" s="10"/>
      <c r="M357" s="10"/>
    </row>
    <row r="358" spans="1:13" s="29" customFormat="1" x14ac:dyDescent="0.35">
      <c r="A358" s="26"/>
      <c r="B358" s="27"/>
      <c r="C358" s="20"/>
      <c r="D358" s="23"/>
      <c r="E358" s="19"/>
      <c r="F358" s="28"/>
      <c r="G358" s="10"/>
      <c r="H358" s="10"/>
      <c r="I358" s="10"/>
      <c r="J358" s="10"/>
      <c r="K358" s="10"/>
      <c r="L358" s="10"/>
      <c r="M358" s="10"/>
    </row>
    <row r="359" spans="1:13" s="29" customFormat="1" x14ac:dyDescent="0.35">
      <c r="A359" s="26"/>
      <c r="B359" s="27"/>
      <c r="C359" s="20"/>
      <c r="D359" s="23"/>
      <c r="E359" s="19"/>
      <c r="F359" s="28"/>
      <c r="G359" s="10"/>
      <c r="H359" s="10"/>
      <c r="I359" s="10"/>
      <c r="J359" s="10"/>
      <c r="K359" s="10"/>
      <c r="L359" s="10"/>
      <c r="M359" s="10"/>
    </row>
    <row r="360" spans="1:13" s="29" customFormat="1" x14ac:dyDescent="0.35">
      <c r="A360" s="26"/>
      <c r="B360" s="27"/>
      <c r="C360" s="20"/>
      <c r="D360" s="23"/>
      <c r="E360" s="19"/>
      <c r="F360" s="28"/>
      <c r="G360" s="10"/>
      <c r="H360" s="10"/>
      <c r="I360" s="10"/>
      <c r="J360" s="10"/>
      <c r="K360" s="10"/>
      <c r="L360" s="10"/>
      <c r="M360" s="10"/>
    </row>
    <row r="361" spans="1:13" s="29" customFormat="1" x14ac:dyDescent="0.35">
      <c r="A361" s="26"/>
      <c r="B361" s="27"/>
      <c r="C361" s="20"/>
      <c r="D361" s="23"/>
      <c r="E361" s="19"/>
      <c r="F361" s="28"/>
      <c r="G361" s="10"/>
      <c r="H361" s="10"/>
      <c r="I361" s="10"/>
      <c r="J361" s="10"/>
      <c r="K361" s="10"/>
      <c r="L361" s="10"/>
      <c r="M361" s="10"/>
    </row>
    <row r="362" spans="1:13" s="29" customFormat="1" x14ac:dyDescent="0.35">
      <c r="A362" s="26"/>
      <c r="B362" s="27"/>
      <c r="C362" s="20"/>
      <c r="D362" s="23"/>
      <c r="E362" s="19"/>
      <c r="F362" s="28"/>
      <c r="G362" s="10"/>
      <c r="H362" s="10"/>
      <c r="I362" s="10"/>
      <c r="J362" s="10"/>
      <c r="K362" s="10"/>
      <c r="L362" s="10"/>
      <c r="M362" s="10"/>
    </row>
    <row r="363" spans="1:13" s="29" customFormat="1" x14ac:dyDescent="0.35">
      <c r="A363" s="26"/>
      <c r="B363" s="27"/>
      <c r="C363" s="20"/>
      <c r="D363" s="23"/>
      <c r="E363" s="19"/>
      <c r="F363" s="28"/>
      <c r="G363" s="10"/>
      <c r="H363" s="10"/>
      <c r="I363" s="10"/>
      <c r="J363" s="10"/>
      <c r="K363" s="10"/>
      <c r="L363" s="10"/>
      <c r="M363" s="10"/>
    </row>
    <row r="364" spans="1:13" s="29" customFormat="1" x14ac:dyDescent="0.35">
      <c r="A364" s="26"/>
      <c r="B364" s="27"/>
      <c r="C364" s="20"/>
      <c r="D364" s="23"/>
      <c r="E364" s="19"/>
      <c r="F364" s="28"/>
      <c r="G364" s="10"/>
      <c r="H364" s="10"/>
      <c r="I364" s="10"/>
      <c r="J364" s="10"/>
      <c r="K364" s="10"/>
      <c r="L364" s="10"/>
      <c r="M364" s="10"/>
    </row>
    <row r="365" spans="1:13" s="29" customFormat="1" x14ac:dyDescent="0.35">
      <c r="A365" s="26"/>
      <c r="B365" s="27"/>
      <c r="C365" s="20"/>
      <c r="D365" s="23"/>
      <c r="E365" s="19"/>
      <c r="F365" s="28"/>
      <c r="G365" s="10"/>
      <c r="H365" s="10"/>
      <c r="I365" s="10"/>
      <c r="J365" s="10"/>
      <c r="K365" s="10"/>
      <c r="L365" s="10"/>
      <c r="M365" s="10"/>
    </row>
    <row r="366" spans="1:13" s="29" customFormat="1" x14ac:dyDescent="0.35">
      <c r="A366" s="26"/>
      <c r="B366" s="27"/>
      <c r="C366" s="20"/>
      <c r="D366" s="23"/>
      <c r="E366" s="19"/>
      <c r="F366" s="28"/>
      <c r="G366" s="10"/>
      <c r="H366" s="10"/>
      <c r="I366" s="10"/>
      <c r="J366" s="10"/>
      <c r="K366" s="10"/>
      <c r="L366" s="10"/>
      <c r="M366" s="10"/>
    </row>
    <row r="367" spans="1:13" s="29" customFormat="1" x14ac:dyDescent="0.35">
      <c r="A367" s="26"/>
      <c r="B367" s="27"/>
      <c r="C367" s="20"/>
      <c r="D367" s="23"/>
      <c r="E367" s="19"/>
      <c r="F367" s="28"/>
      <c r="G367" s="10"/>
      <c r="H367" s="10"/>
      <c r="I367" s="10"/>
      <c r="J367" s="10"/>
      <c r="K367" s="10"/>
      <c r="L367" s="10"/>
      <c r="M367" s="10"/>
    </row>
    <row r="368" spans="1:13" s="29" customFormat="1" x14ac:dyDescent="0.35">
      <c r="A368" s="26"/>
      <c r="B368" s="27"/>
      <c r="C368" s="20"/>
      <c r="D368" s="23"/>
      <c r="E368" s="19"/>
      <c r="F368" s="28"/>
      <c r="G368" s="10"/>
      <c r="H368" s="10"/>
      <c r="I368" s="10"/>
      <c r="J368" s="10"/>
      <c r="K368" s="10"/>
      <c r="L368" s="10"/>
      <c r="M368" s="10"/>
    </row>
    <row r="369" spans="1:13" s="29" customFormat="1" x14ac:dyDescent="0.35">
      <c r="A369" s="26"/>
      <c r="B369" s="27"/>
      <c r="C369" s="20"/>
      <c r="D369" s="23"/>
      <c r="E369" s="19"/>
      <c r="F369" s="28"/>
      <c r="G369" s="10"/>
      <c r="H369" s="10"/>
      <c r="I369" s="10"/>
      <c r="J369" s="10"/>
      <c r="K369" s="10"/>
      <c r="L369" s="10"/>
      <c r="M369" s="10"/>
    </row>
    <row r="370" spans="1:13" s="29" customFormat="1" x14ac:dyDescent="0.35">
      <c r="A370" s="26"/>
      <c r="B370" s="27"/>
      <c r="C370" s="20"/>
      <c r="D370" s="23"/>
      <c r="E370" s="19"/>
      <c r="F370" s="28"/>
      <c r="G370" s="10"/>
      <c r="H370" s="10"/>
      <c r="I370" s="10"/>
      <c r="J370" s="10"/>
      <c r="K370" s="10"/>
      <c r="L370" s="10"/>
      <c r="M370" s="10"/>
    </row>
    <row r="371" spans="1:13" s="29" customFormat="1" x14ac:dyDescent="0.35">
      <c r="A371" s="26"/>
      <c r="B371" s="27"/>
      <c r="C371" s="20"/>
      <c r="D371" s="23"/>
      <c r="E371" s="19"/>
      <c r="F371" s="28"/>
      <c r="G371" s="10"/>
      <c r="H371" s="10"/>
      <c r="I371" s="10"/>
      <c r="J371" s="10"/>
      <c r="K371" s="10"/>
      <c r="L371" s="10"/>
      <c r="M371" s="10"/>
    </row>
    <row r="372" spans="1:13" s="29" customFormat="1" x14ac:dyDescent="0.35">
      <c r="A372" s="26"/>
      <c r="B372" s="27"/>
      <c r="C372" s="20"/>
      <c r="D372" s="23"/>
      <c r="E372" s="19"/>
      <c r="F372" s="28"/>
      <c r="G372" s="10"/>
      <c r="H372" s="10"/>
      <c r="I372" s="10"/>
      <c r="J372" s="10"/>
      <c r="K372" s="10"/>
      <c r="L372" s="10"/>
      <c r="M372" s="10"/>
    </row>
    <row r="373" spans="1:13" s="29" customFormat="1" x14ac:dyDescent="0.35">
      <c r="A373" s="26"/>
      <c r="B373" s="27"/>
      <c r="C373" s="20"/>
      <c r="D373" s="23"/>
      <c r="E373" s="19"/>
      <c r="F373" s="28"/>
      <c r="G373" s="10"/>
      <c r="H373" s="10"/>
      <c r="I373" s="10"/>
      <c r="J373" s="10"/>
      <c r="K373" s="10"/>
      <c r="L373" s="10"/>
      <c r="M373" s="10"/>
    </row>
    <row r="374" spans="1:13" s="29" customFormat="1" x14ac:dyDescent="0.35">
      <c r="A374" s="26"/>
      <c r="B374" s="27"/>
      <c r="C374" s="20"/>
      <c r="D374" s="23"/>
      <c r="E374" s="19"/>
      <c r="F374" s="28"/>
      <c r="G374" s="10"/>
      <c r="H374" s="10"/>
      <c r="I374" s="10"/>
      <c r="J374" s="10"/>
      <c r="K374" s="10"/>
      <c r="L374" s="10"/>
      <c r="M374" s="10"/>
    </row>
    <row r="375" spans="1:13" s="29" customFormat="1" x14ac:dyDescent="0.35">
      <c r="A375" s="26"/>
      <c r="B375" s="27"/>
      <c r="C375" s="20"/>
      <c r="D375" s="23"/>
      <c r="E375" s="19"/>
      <c r="F375" s="28"/>
      <c r="G375" s="10"/>
      <c r="H375" s="10"/>
      <c r="I375" s="10"/>
      <c r="J375" s="10"/>
      <c r="K375" s="10"/>
      <c r="L375" s="10"/>
      <c r="M375" s="10"/>
    </row>
    <row r="376" spans="1:13" s="29" customFormat="1" x14ac:dyDescent="0.35">
      <c r="A376" s="26"/>
      <c r="B376" s="27"/>
      <c r="C376" s="20"/>
      <c r="D376" s="23"/>
      <c r="E376" s="19"/>
      <c r="F376" s="28"/>
      <c r="G376" s="10"/>
      <c r="H376" s="10"/>
      <c r="I376" s="10"/>
      <c r="J376" s="10"/>
      <c r="K376" s="10"/>
      <c r="L376" s="10"/>
      <c r="M376" s="10"/>
    </row>
    <row r="377" spans="1:13" s="29" customFormat="1" x14ac:dyDescent="0.35">
      <c r="A377" s="26"/>
      <c r="B377" s="27"/>
      <c r="C377" s="20"/>
      <c r="D377" s="23"/>
      <c r="E377" s="19"/>
      <c r="F377" s="28"/>
      <c r="G377" s="10"/>
      <c r="H377" s="10"/>
      <c r="I377" s="10"/>
      <c r="J377" s="10"/>
      <c r="K377" s="10"/>
      <c r="L377" s="10"/>
      <c r="M377" s="10"/>
    </row>
    <row r="378" spans="1:13" s="29" customFormat="1" x14ac:dyDescent="0.35">
      <c r="A378" s="26"/>
      <c r="B378" s="27"/>
      <c r="C378" s="20"/>
      <c r="D378" s="23"/>
      <c r="E378" s="19"/>
      <c r="F378" s="28"/>
      <c r="G378" s="10"/>
      <c r="H378" s="10"/>
      <c r="I378" s="10"/>
      <c r="J378" s="10"/>
      <c r="K378" s="10"/>
      <c r="L378" s="10"/>
      <c r="M378" s="10"/>
    </row>
    <row r="379" spans="1:13" s="29" customFormat="1" x14ac:dyDescent="0.35">
      <c r="A379" s="26"/>
      <c r="B379" s="27"/>
      <c r="C379" s="20"/>
      <c r="D379" s="23"/>
      <c r="E379" s="19"/>
      <c r="F379" s="28"/>
      <c r="G379" s="10"/>
      <c r="H379" s="10"/>
      <c r="I379" s="10"/>
      <c r="J379" s="10"/>
      <c r="K379" s="10"/>
      <c r="L379" s="10"/>
      <c r="M379" s="10"/>
    </row>
    <row r="380" spans="1:13" s="29" customFormat="1" x14ac:dyDescent="0.35">
      <c r="A380" s="26"/>
      <c r="B380" s="27"/>
      <c r="C380" s="20"/>
      <c r="D380" s="23"/>
      <c r="E380" s="19"/>
      <c r="F380" s="28"/>
      <c r="G380" s="10"/>
      <c r="H380" s="10"/>
      <c r="I380" s="10"/>
      <c r="J380" s="10"/>
      <c r="K380" s="10"/>
      <c r="L380" s="10"/>
      <c r="M380" s="10"/>
    </row>
    <row r="381" spans="1:13" s="29" customFormat="1" x14ac:dyDescent="0.35">
      <c r="A381" s="26"/>
      <c r="B381" s="27"/>
      <c r="C381" s="20"/>
      <c r="D381" s="23"/>
      <c r="E381" s="19"/>
      <c r="F381" s="28"/>
      <c r="G381" s="10"/>
      <c r="H381" s="10"/>
      <c r="I381" s="10"/>
      <c r="J381" s="10"/>
      <c r="K381" s="10"/>
      <c r="L381" s="10"/>
      <c r="M381" s="10"/>
    </row>
    <row r="382" spans="1:13" s="29" customFormat="1" x14ac:dyDescent="0.35">
      <c r="A382" s="26"/>
      <c r="B382" s="27"/>
      <c r="C382" s="20"/>
      <c r="D382" s="23"/>
      <c r="E382" s="19"/>
      <c r="F382" s="28"/>
      <c r="G382" s="10"/>
      <c r="H382" s="10"/>
      <c r="I382" s="10"/>
      <c r="J382" s="10"/>
      <c r="K382" s="10"/>
      <c r="L382" s="10"/>
      <c r="M382" s="10"/>
    </row>
    <row r="383" spans="1:13" s="29" customFormat="1" x14ac:dyDescent="0.35">
      <c r="A383" s="26"/>
      <c r="B383" s="27"/>
      <c r="C383" s="20"/>
      <c r="D383" s="23"/>
      <c r="E383" s="19"/>
      <c r="F383" s="28"/>
      <c r="G383" s="10"/>
      <c r="H383" s="10"/>
      <c r="I383" s="10"/>
      <c r="J383" s="10"/>
      <c r="K383" s="10"/>
      <c r="L383" s="10"/>
      <c r="M383" s="10"/>
    </row>
    <row r="384" spans="1:13" s="29" customFormat="1" x14ac:dyDescent="0.35">
      <c r="A384" s="26"/>
      <c r="B384" s="27"/>
      <c r="C384" s="20"/>
      <c r="D384" s="23"/>
      <c r="E384" s="19"/>
      <c r="F384" s="28"/>
      <c r="G384" s="10"/>
      <c r="H384" s="10"/>
      <c r="I384" s="10"/>
      <c r="J384" s="10"/>
      <c r="K384" s="10"/>
      <c r="L384" s="10"/>
      <c r="M384" s="10"/>
    </row>
    <row r="385" spans="1:13" s="29" customFormat="1" x14ac:dyDescent="0.35">
      <c r="A385" s="26"/>
      <c r="B385" s="27"/>
      <c r="C385" s="20"/>
      <c r="D385" s="23"/>
      <c r="E385" s="19"/>
      <c r="F385" s="28"/>
      <c r="G385" s="10"/>
      <c r="H385" s="10"/>
      <c r="I385" s="10"/>
      <c r="J385" s="10"/>
      <c r="K385" s="10"/>
      <c r="L385" s="10"/>
      <c r="M385" s="10"/>
    </row>
    <row r="386" spans="1:13" s="29" customFormat="1" x14ac:dyDescent="0.35">
      <c r="A386" s="26"/>
      <c r="B386" s="27"/>
      <c r="C386" s="20"/>
      <c r="D386" s="23"/>
      <c r="E386" s="19"/>
      <c r="F386" s="28"/>
      <c r="G386" s="10"/>
      <c r="H386" s="10"/>
      <c r="I386" s="10"/>
      <c r="J386" s="10"/>
      <c r="K386" s="10"/>
      <c r="L386" s="10"/>
      <c r="M386" s="10"/>
    </row>
    <row r="387" spans="1:13" s="29" customFormat="1" x14ac:dyDescent="0.35">
      <c r="A387" s="26"/>
      <c r="B387" s="27"/>
      <c r="C387" s="20"/>
      <c r="D387" s="23"/>
      <c r="E387" s="19"/>
      <c r="F387" s="28"/>
      <c r="G387" s="10"/>
      <c r="H387" s="10"/>
      <c r="I387" s="10"/>
      <c r="J387" s="10"/>
      <c r="K387" s="10"/>
      <c r="L387" s="10"/>
      <c r="M387" s="10"/>
    </row>
    <row r="388" spans="1:13" s="29" customFormat="1" x14ac:dyDescent="0.35">
      <c r="A388" s="26"/>
      <c r="B388" s="27"/>
      <c r="C388" s="20"/>
      <c r="D388" s="23"/>
      <c r="E388" s="19"/>
      <c r="F388" s="28"/>
      <c r="G388" s="10"/>
      <c r="H388" s="10"/>
      <c r="I388" s="10"/>
      <c r="J388" s="10"/>
      <c r="K388" s="10"/>
      <c r="L388" s="10"/>
      <c r="M388" s="10"/>
    </row>
    <row r="389" spans="1:13" s="29" customFormat="1" x14ac:dyDescent="0.35">
      <c r="A389" s="26"/>
      <c r="B389" s="27"/>
      <c r="C389" s="20"/>
      <c r="D389" s="23"/>
      <c r="E389" s="19"/>
      <c r="F389" s="28"/>
      <c r="G389" s="10"/>
      <c r="H389" s="10"/>
      <c r="I389" s="10"/>
      <c r="J389" s="10"/>
      <c r="K389" s="10"/>
      <c r="L389" s="10"/>
      <c r="M389" s="10"/>
    </row>
    <row r="390" spans="1:13" s="29" customFormat="1" x14ac:dyDescent="0.35">
      <c r="A390" s="26"/>
      <c r="B390" s="27"/>
      <c r="C390" s="20"/>
      <c r="D390" s="23"/>
      <c r="E390" s="19"/>
      <c r="F390" s="28"/>
      <c r="G390" s="10"/>
      <c r="H390" s="10"/>
      <c r="I390" s="10"/>
      <c r="J390" s="10"/>
      <c r="K390" s="10"/>
      <c r="L390" s="10"/>
      <c r="M390" s="10"/>
    </row>
    <row r="391" spans="1:13" s="29" customFormat="1" x14ac:dyDescent="0.35">
      <c r="A391" s="26"/>
      <c r="B391" s="27"/>
      <c r="C391" s="20"/>
      <c r="D391" s="23"/>
      <c r="E391" s="19"/>
      <c r="F391" s="28"/>
      <c r="G391" s="10"/>
      <c r="H391" s="10"/>
      <c r="I391" s="10"/>
      <c r="J391" s="10"/>
      <c r="K391" s="10"/>
      <c r="L391" s="10"/>
      <c r="M391" s="10"/>
    </row>
    <row r="392" spans="1:13" s="29" customFormat="1" x14ac:dyDescent="0.35">
      <c r="A392" s="26"/>
      <c r="B392" s="27"/>
      <c r="C392" s="20"/>
      <c r="D392" s="23"/>
      <c r="E392" s="19"/>
      <c r="F392" s="28"/>
      <c r="G392" s="10"/>
      <c r="H392" s="10"/>
      <c r="I392" s="10"/>
      <c r="J392" s="10"/>
      <c r="K392" s="10"/>
      <c r="L392" s="10"/>
      <c r="M392" s="10"/>
    </row>
    <row r="393" spans="1:13" s="29" customFormat="1" x14ac:dyDescent="0.35">
      <c r="A393" s="26"/>
      <c r="B393" s="27"/>
      <c r="C393" s="20"/>
      <c r="D393" s="23"/>
      <c r="E393" s="19"/>
      <c r="F393" s="28"/>
      <c r="G393" s="10"/>
      <c r="H393" s="10"/>
      <c r="I393" s="10"/>
      <c r="J393" s="10"/>
      <c r="K393" s="10"/>
      <c r="L393" s="10"/>
      <c r="M393" s="10"/>
    </row>
    <row r="394" spans="1:13" s="29" customFormat="1" x14ac:dyDescent="0.35">
      <c r="A394" s="26"/>
      <c r="B394" s="27"/>
      <c r="C394" s="20"/>
      <c r="D394" s="23"/>
      <c r="E394" s="19"/>
      <c r="F394" s="28"/>
      <c r="G394" s="10"/>
      <c r="H394" s="10"/>
      <c r="I394" s="10"/>
      <c r="J394" s="10"/>
      <c r="K394" s="10"/>
      <c r="L394" s="10"/>
      <c r="M394" s="10"/>
    </row>
    <row r="395" spans="1:13" s="29" customFormat="1" x14ac:dyDescent="0.35">
      <c r="A395" s="26"/>
      <c r="B395" s="27"/>
      <c r="C395" s="20"/>
      <c r="D395" s="23"/>
      <c r="E395" s="19"/>
      <c r="F395" s="28"/>
      <c r="G395" s="10"/>
      <c r="H395" s="10"/>
      <c r="I395" s="10"/>
      <c r="J395" s="10"/>
      <c r="K395" s="10"/>
      <c r="L395" s="10"/>
      <c r="M395" s="10"/>
    </row>
    <row r="396" spans="1:13" s="29" customFormat="1" x14ac:dyDescent="0.35">
      <c r="A396" s="26"/>
      <c r="B396" s="27"/>
      <c r="C396" s="20"/>
      <c r="D396" s="23"/>
      <c r="E396" s="19"/>
      <c r="F396" s="28"/>
      <c r="G396" s="10"/>
      <c r="H396" s="10"/>
      <c r="I396" s="10"/>
      <c r="J396" s="10"/>
      <c r="K396" s="10"/>
      <c r="L396" s="10"/>
      <c r="M396" s="10"/>
    </row>
    <row r="397" spans="1:13" s="29" customFormat="1" x14ac:dyDescent="0.35">
      <c r="A397" s="26"/>
      <c r="B397" s="27"/>
      <c r="C397" s="20"/>
      <c r="D397" s="23"/>
      <c r="E397" s="19"/>
      <c r="F397" s="28"/>
      <c r="G397" s="10"/>
      <c r="H397" s="10"/>
      <c r="I397" s="10"/>
      <c r="J397" s="10"/>
      <c r="K397" s="10"/>
      <c r="L397" s="10"/>
      <c r="M397" s="10"/>
    </row>
    <row r="398" spans="1:13" s="29" customFormat="1" x14ac:dyDescent="0.35">
      <c r="A398" s="26"/>
      <c r="B398" s="27"/>
      <c r="C398" s="20"/>
      <c r="D398" s="23"/>
      <c r="E398" s="19"/>
      <c r="F398" s="28"/>
      <c r="G398" s="10"/>
      <c r="H398" s="10"/>
      <c r="I398" s="10"/>
      <c r="J398" s="10"/>
      <c r="K398" s="10"/>
      <c r="L398" s="10"/>
      <c r="M398" s="10"/>
    </row>
    <row r="399" spans="1:13" s="29" customFormat="1" x14ac:dyDescent="0.35">
      <c r="A399" s="26"/>
      <c r="B399" s="27"/>
      <c r="C399" s="20"/>
      <c r="D399" s="23"/>
      <c r="E399" s="19"/>
      <c r="F399" s="28"/>
      <c r="G399" s="10"/>
      <c r="H399" s="10"/>
      <c r="I399" s="10"/>
      <c r="J399" s="10"/>
      <c r="K399" s="10"/>
      <c r="L399" s="10"/>
      <c r="M399" s="10"/>
    </row>
    <row r="400" spans="1:13" s="29" customFormat="1" x14ac:dyDescent="0.35">
      <c r="A400" s="26"/>
      <c r="B400" s="27"/>
      <c r="C400" s="20"/>
      <c r="D400" s="23"/>
      <c r="E400" s="19"/>
      <c r="F400" s="28"/>
      <c r="G400" s="10"/>
      <c r="H400" s="10"/>
      <c r="I400" s="10"/>
      <c r="J400" s="10"/>
      <c r="K400" s="10"/>
      <c r="L400" s="10"/>
      <c r="M400" s="10"/>
    </row>
    <row r="401" spans="1:13" s="29" customFormat="1" x14ac:dyDescent="0.35">
      <c r="A401" s="26"/>
      <c r="B401" s="27"/>
      <c r="C401" s="20"/>
      <c r="D401" s="23"/>
      <c r="E401" s="19"/>
      <c r="F401" s="28"/>
      <c r="G401" s="10"/>
      <c r="H401" s="10"/>
      <c r="I401" s="10"/>
      <c r="J401" s="10"/>
      <c r="K401" s="10"/>
      <c r="L401" s="10"/>
      <c r="M401" s="10"/>
    </row>
    <row r="402" spans="1:13" s="29" customFormat="1" x14ac:dyDescent="0.35">
      <c r="A402" s="26"/>
      <c r="B402" s="27"/>
      <c r="C402" s="20"/>
      <c r="D402" s="23"/>
      <c r="E402" s="19"/>
      <c r="F402" s="28"/>
      <c r="G402" s="10"/>
      <c r="H402" s="10"/>
      <c r="I402" s="10"/>
      <c r="J402" s="10"/>
      <c r="K402" s="10"/>
      <c r="L402" s="10"/>
      <c r="M402" s="10"/>
    </row>
    <row r="403" spans="1:13" s="29" customFormat="1" x14ac:dyDescent="0.35">
      <c r="A403" s="26"/>
      <c r="B403" s="27"/>
      <c r="C403" s="20"/>
      <c r="D403" s="23"/>
      <c r="E403" s="19"/>
      <c r="F403" s="28"/>
      <c r="G403" s="10"/>
      <c r="H403" s="10"/>
      <c r="I403" s="10"/>
      <c r="J403" s="10"/>
      <c r="K403" s="10"/>
      <c r="L403" s="10"/>
      <c r="M403" s="10"/>
    </row>
    <row r="404" spans="1:13" s="29" customFormat="1" x14ac:dyDescent="0.35">
      <c r="A404" s="26"/>
      <c r="B404" s="27"/>
      <c r="C404" s="20"/>
      <c r="D404" s="23"/>
      <c r="E404" s="19"/>
      <c r="F404" s="28"/>
      <c r="G404" s="10"/>
      <c r="H404" s="10"/>
      <c r="I404" s="10"/>
      <c r="J404" s="10"/>
      <c r="K404" s="10"/>
      <c r="L404" s="10"/>
      <c r="M404" s="10"/>
    </row>
    <row r="405" spans="1:13" s="29" customFormat="1" x14ac:dyDescent="0.35">
      <c r="A405" s="26"/>
      <c r="B405" s="27"/>
      <c r="C405" s="20"/>
      <c r="D405" s="23"/>
      <c r="E405" s="19"/>
      <c r="F405" s="28"/>
      <c r="G405" s="10"/>
      <c r="H405" s="10"/>
      <c r="I405" s="10"/>
      <c r="J405" s="10"/>
      <c r="K405" s="10"/>
      <c r="L405" s="10"/>
      <c r="M405" s="10"/>
    </row>
    <row r="406" spans="1:13" s="29" customFormat="1" x14ac:dyDescent="0.35">
      <c r="A406" s="26"/>
      <c r="B406" s="27"/>
      <c r="C406" s="20"/>
      <c r="D406" s="23"/>
      <c r="E406" s="19"/>
      <c r="F406" s="28"/>
      <c r="G406" s="10"/>
      <c r="H406" s="10"/>
      <c r="I406" s="10"/>
      <c r="J406" s="10"/>
      <c r="K406" s="10"/>
      <c r="L406" s="10"/>
      <c r="M406" s="10"/>
    </row>
    <row r="407" spans="1:13" s="29" customFormat="1" x14ac:dyDescent="0.35">
      <c r="A407" s="26"/>
      <c r="B407" s="27"/>
      <c r="C407" s="20"/>
      <c r="D407" s="23"/>
      <c r="E407" s="19"/>
      <c r="F407" s="28"/>
      <c r="G407" s="10"/>
      <c r="H407" s="10"/>
      <c r="I407" s="10"/>
      <c r="J407" s="10"/>
      <c r="K407" s="10"/>
      <c r="L407" s="10"/>
      <c r="M407" s="10"/>
    </row>
    <row r="408" spans="1:13" s="29" customFormat="1" x14ac:dyDescent="0.35">
      <c r="A408" s="26"/>
      <c r="B408" s="27"/>
      <c r="C408" s="20"/>
      <c r="D408" s="23"/>
      <c r="E408" s="19"/>
      <c r="F408" s="28"/>
      <c r="G408" s="10"/>
      <c r="H408" s="10"/>
      <c r="I408" s="10"/>
      <c r="J408" s="10"/>
      <c r="K408" s="10"/>
      <c r="L408" s="10"/>
      <c r="M408" s="10"/>
    </row>
    <row r="409" spans="1:13" s="29" customFormat="1" x14ac:dyDescent="0.35">
      <c r="A409" s="26"/>
      <c r="B409" s="27"/>
      <c r="C409" s="20"/>
      <c r="D409" s="23"/>
      <c r="E409" s="19"/>
      <c r="F409" s="28"/>
      <c r="G409" s="10"/>
      <c r="H409" s="10"/>
      <c r="I409" s="10"/>
      <c r="J409" s="10"/>
      <c r="K409" s="10"/>
      <c r="L409" s="10"/>
      <c r="M409" s="10"/>
    </row>
    <row r="410" spans="1:13" s="29" customFormat="1" x14ac:dyDescent="0.35">
      <c r="A410" s="26"/>
      <c r="B410" s="27"/>
      <c r="C410" s="20"/>
      <c r="D410" s="23"/>
      <c r="E410" s="19"/>
      <c r="F410" s="28"/>
      <c r="G410" s="10"/>
      <c r="H410" s="10"/>
      <c r="I410" s="10"/>
      <c r="J410" s="10"/>
      <c r="K410" s="10"/>
      <c r="L410" s="10"/>
      <c r="M410" s="10"/>
    </row>
    <row r="411" spans="1:13" s="29" customFormat="1" x14ac:dyDescent="0.35">
      <c r="A411" s="26"/>
      <c r="B411" s="27"/>
      <c r="C411" s="20"/>
      <c r="D411" s="23"/>
      <c r="E411" s="19"/>
      <c r="F411" s="28"/>
      <c r="G411" s="10"/>
      <c r="H411" s="10"/>
      <c r="I411" s="10"/>
      <c r="J411" s="10"/>
      <c r="K411" s="10"/>
      <c r="L411" s="10"/>
      <c r="M411" s="10"/>
    </row>
    <row r="412" spans="1:13" s="29" customFormat="1" x14ac:dyDescent="0.35">
      <c r="A412" s="26"/>
      <c r="B412" s="27"/>
      <c r="C412" s="20"/>
      <c r="D412" s="23"/>
      <c r="E412" s="19"/>
      <c r="F412" s="28"/>
      <c r="G412" s="10"/>
      <c r="H412" s="10"/>
      <c r="I412" s="10"/>
      <c r="J412" s="10"/>
      <c r="K412" s="10"/>
      <c r="L412" s="10"/>
      <c r="M412" s="10"/>
    </row>
    <row r="413" spans="1:13" s="29" customFormat="1" x14ac:dyDescent="0.35">
      <c r="A413" s="26"/>
      <c r="B413" s="27"/>
      <c r="C413" s="20"/>
      <c r="D413" s="23"/>
      <c r="E413" s="19"/>
      <c r="F413" s="28"/>
      <c r="G413" s="10"/>
      <c r="H413" s="10"/>
      <c r="I413" s="10"/>
      <c r="J413" s="10"/>
      <c r="K413" s="10"/>
      <c r="L413" s="10"/>
      <c r="M413" s="10"/>
    </row>
    <row r="414" spans="1:13" s="29" customFormat="1" x14ac:dyDescent="0.35">
      <c r="A414" s="26"/>
      <c r="B414" s="27"/>
      <c r="C414" s="20"/>
      <c r="D414" s="23"/>
      <c r="E414" s="19"/>
      <c r="F414" s="28"/>
      <c r="G414" s="10"/>
      <c r="H414" s="10"/>
      <c r="I414" s="10"/>
      <c r="J414" s="10"/>
      <c r="K414" s="10"/>
      <c r="L414" s="10"/>
      <c r="M414" s="10"/>
    </row>
    <row r="415" spans="1:13" s="29" customFormat="1" x14ac:dyDescent="0.35">
      <c r="A415" s="26"/>
      <c r="B415" s="27"/>
      <c r="C415" s="20"/>
      <c r="D415" s="23"/>
      <c r="E415" s="19"/>
      <c r="F415" s="28"/>
      <c r="G415" s="10"/>
      <c r="H415" s="10"/>
      <c r="I415" s="10"/>
      <c r="J415" s="10"/>
      <c r="K415" s="10"/>
      <c r="L415" s="10"/>
      <c r="M415" s="10"/>
    </row>
    <row r="416" spans="1:13" s="29" customFormat="1" x14ac:dyDescent="0.35">
      <c r="A416" s="26"/>
      <c r="B416" s="27"/>
      <c r="C416" s="20"/>
      <c r="D416" s="23"/>
      <c r="E416" s="19"/>
      <c r="F416" s="28"/>
      <c r="G416" s="10"/>
      <c r="H416" s="10"/>
      <c r="I416" s="10"/>
      <c r="J416" s="10"/>
      <c r="K416" s="10"/>
      <c r="L416" s="10"/>
      <c r="M416" s="10"/>
    </row>
    <row r="417" spans="1:13" s="29" customFormat="1" x14ac:dyDescent="0.35">
      <c r="A417" s="26"/>
      <c r="B417" s="27"/>
      <c r="C417" s="20"/>
      <c r="D417" s="23"/>
      <c r="E417" s="19"/>
      <c r="F417" s="28"/>
      <c r="G417" s="10"/>
      <c r="H417" s="10"/>
      <c r="I417" s="10"/>
      <c r="J417" s="10"/>
      <c r="K417" s="10"/>
      <c r="L417" s="10"/>
      <c r="M417" s="10"/>
    </row>
    <row r="418" spans="1:13" s="29" customFormat="1" x14ac:dyDescent="0.35">
      <c r="A418" s="26"/>
      <c r="B418" s="27"/>
      <c r="C418" s="20"/>
      <c r="D418" s="23"/>
      <c r="E418" s="19"/>
      <c r="F418" s="28"/>
      <c r="G418" s="10"/>
      <c r="H418" s="10"/>
      <c r="I418" s="10"/>
      <c r="J418" s="10"/>
      <c r="K418" s="10"/>
      <c r="L418" s="10"/>
      <c r="M418" s="10"/>
    </row>
    <row r="419" spans="1:13" s="29" customFormat="1" x14ac:dyDescent="0.35">
      <c r="A419" s="26"/>
      <c r="B419" s="27"/>
      <c r="C419" s="20"/>
      <c r="D419" s="23"/>
      <c r="E419" s="19"/>
      <c r="F419" s="28"/>
      <c r="G419" s="10"/>
      <c r="H419" s="10"/>
      <c r="I419" s="10"/>
      <c r="J419" s="10"/>
      <c r="K419" s="10"/>
      <c r="L419" s="10"/>
      <c r="M419" s="10"/>
    </row>
    <row r="420" spans="1:13" s="29" customFormat="1" x14ac:dyDescent="0.35">
      <c r="A420" s="26"/>
      <c r="B420" s="27"/>
      <c r="C420" s="20"/>
      <c r="D420" s="23"/>
      <c r="E420" s="19"/>
      <c r="F420" s="28"/>
      <c r="G420" s="10"/>
      <c r="H420" s="10"/>
      <c r="I420" s="10"/>
      <c r="J420" s="10"/>
      <c r="K420" s="10"/>
      <c r="L420" s="10"/>
      <c r="M420" s="10"/>
    </row>
    <row r="421" spans="1:13" s="29" customFormat="1" x14ac:dyDescent="0.35">
      <c r="A421" s="26"/>
      <c r="B421" s="27"/>
      <c r="C421" s="20"/>
      <c r="D421" s="23"/>
      <c r="E421" s="19"/>
      <c r="F421" s="28"/>
      <c r="G421" s="10"/>
      <c r="H421" s="10"/>
      <c r="I421" s="10"/>
      <c r="J421" s="10"/>
      <c r="K421" s="10"/>
      <c r="L421" s="10"/>
      <c r="M421" s="10"/>
    </row>
    <row r="422" spans="1:13" s="29" customFormat="1" x14ac:dyDescent="0.35">
      <c r="A422" s="26"/>
      <c r="B422" s="27"/>
      <c r="C422" s="20"/>
      <c r="D422" s="23"/>
      <c r="E422" s="19"/>
      <c r="F422" s="28"/>
      <c r="G422" s="10"/>
      <c r="H422" s="10"/>
      <c r="I422" s="10"/>
      <c r="J422" s="10"/>
      <c r="K422" s="10"/>
      <c r="L422" s="10"/>
      <c r="M422" s="10"/>
    </row>
    <row r="423" spans="1:13" s="29" customFormat="1" x14ac:dyDescent="0.35">
      <c r="A423" s="26"/>
      <c r="B423" s="27"/>
      <c r="C423" s="20"/>
      <c r="D423" s="23"/>
      <c r="E423" s="19"/>
      <c r="F423" s="28"/>
      <c r="G423" s="10"/>
      <c r="H423" s="10"/>
      <c r="I423" s="10"/>
      <c r="J423" s="10"/>
      <c r="K423" s="10"/>
      <c r="L423" s="10"/>
      <c r="M423" s="10"/>
    </row>
    <row r="424" spans="1:13" s="29" customFormat="1" x14ac:dyDescent="0.35">
      <c r="A424" s="26"/>
      <c r="B424" s="27"/>
      <c r="C424" s="20"/>
      <c r="D424" s="23"/>
      <c r="E424" s="19"/>
      <c r="F424" s="28"/>
      <c r="G424" s="10"/>
      <c r="H424" s="10"/>
      <c r="I424" s="10"/>
      <c r="J424" s="10"/>
      <c r="K424" s="10"/>
      <c r="L424" s="10"/>
      <c r="M424" s="10"/>
    </row>
    <row r="425" spans="1:13" s="29" customFormat="1" x14ac:dyDescent="0.35">
      <c r="A425" s="26"/>
      <c r="B425" s="27"/>
      <c r="C425" s="20"/>
      <c r="D425" s="23"/>
      <c r="E425" s="19"/>
      <c r="F425" s="28"/>
      <c r="G425" s="10"/>
      <c r="H425" s="10"/>
      <c r="I425" s="10"/>
      <c r="J425" s="10"/>
      <c r="K425" s="10"/>
      <c r="L425" s="10"/>
      <c r="M425" s="10"/>
    </row>
    <row r="426" spans="1:13" s="29" customFormat="1" x14ac:dyDescent="0.35">
      <c r="A426" s="26"/>
      <c r="B426" s="27"/>
      <c r="C426" s="20"/>
      <c r="D426" s="23"/>
      <c r="E426" s="19"/>
      <c r="F426" s="28"/>
      <c r="G426" s="10"/>
      <c r="H426" s="10"/>
      <c r="I426" s="10"/>
      <c r="J426" s="10"/>
      <c r="K426" s="10"/>
      <c r="L426" s="10"/>
      <c r="M426" s="10"/>
    </row>
    <row r="427" spans="1:13" s="29" customFormat="1" x14ac:dyDescent="0.35">
      <c r="A427" s="26"/>
      <c r="B427" s="27"/>
      <c r="C427" s="20"/>
      <c r="D427" s="23"/>
      <c r="E427" s="19"/>
      <c r="F427" s="28"/>
      <c r="G427" s="10"/>
      <c r="H427" s="10"/>
      <c r="I427" s="10"/>
      <c r="J427" s="10"/>
      <c r="K427" s="10"/>
      <c r="L427" s="10"/>
      <c r="M427" s="10"/>
    </row>
    <row r="428" spans="1:13" s="29" customFormat="1" x14ac:dyDescent="0.35">
      <c r="A428" s="26"/>
      <c r="B428" s="27"/>
      <c r="C428" s="20"/>
      <c r="D428" s="23"/>
      <c r="E428" s="19"/>
      <c r="F428" s="28"/>
      <c r="G428" s="10"/>
      <c r="H428" s="10"/>
      <c r="I428" s="10"/>
      <c r="J428" s="10"/>
      <c r="K428" s="10"/>
      <c r="L428" s="10"/>
      <c r="M428" s="10"/>
    </row>
    <row r="429" spans="1:13" s="29" customFormat="1" x14ac:dyDescent="0.35">
      <c r="A429" s="26"/>
      <c r="B429" s="27"/>
      <c r="C429" s="20"/>
      <c r="D429" s="23"/>
      <c r="E429" s="19"/>
      <c r="F429" s="28"/>
      <c r="G429" s="10"/>
      <c r="H429" s="10"/>
      <c r="I429" s="10"/>
      <c r="J429" s="10"/>
      <c r="K429" s="10"/>
      <c r="L429" s="10"/>
      <c r="M429" s="10"/>
    </row>
    <row r="430" spans="1:13" s="29" customFormat="1" x14ac:dyDescent="0.35">
      <c r="A430" s="26"/>
      <c r="B430" s="27"/>
      <c r="C430" s="20"/>
      <c r="D430" s="23"/>
      <c r="E430" s="19"/>
      <c r="F430" s="28"/>
      <c r="G430" s="10"/>
      <c r="H430" s="10"/>
      <c r="I430" s="10"/>
      <c r="J430" s="10"/>
      <c r="K430" s="10"/>
      <c r="L430" s="10"/>
      <c r="M430" s="10"/>
    </row>
    <row r="431" spans="1:13" s="29" customFormat="1" x14ac:dyDescent="0.35">
      <c r="A431" s="26"/>
      <c r="B431" s="27"/>
      <c r="C431" s="20"/>
      <c r="D431" s="23"/>
      <c r="E431" s="19"/>
      <c r="F431" s="28"/>
      <c r="G431" s="10"/>
      <c r="H431" s="10"/>
      <c r="I431" s="10"/>
      <c r="J431" s="10"/>
      <c r="K431" s="10"/>
      <c r="L431" s="10"/>
      <c r="M431" s="10"/>
    </row>
    <row r="432" spans="1:13" s="29" customFormat="1" x14ac:dyDescent="0.35">
      <c r="A432" s="26"/>
      <c r="B432" s="27"/>
      <c r="C432" s="20"/>
      <c r="D432" s="23"/>
      <c r="E432" s="19"/>
      <c r="F432" s="28"/>
      <c r="G432" s="10"/>
      <c r="H432" s="10"/>
      <c r="I432" s="10"/>
      <c r="J432" s="10"/>
      <c r="K432" s="10"/>
      <c r="L432" s="10"/>
      <c r="M432" s="10"/>
    </row>
    <row r="433" spans="1:13" s="29" customFormat="1" x14ac:dyDescent="0.35">
      <c r="A433" s="26"/>
      <c r="B433" s="27"/>
      <c r="C433" s="20"/>
      <c r="D433" s="23"/>
      <c r="E433" s="19"/>
      <c r="F433" s="28"/>
      <c r="G433" s="10"/>
      <c r="H433" s="10"/>
      <c r="I433" s="10"/>
      <c r="J433" s="10"/>
      <c r="K433" s="10"/>
      <c r="L433" s="10"/>
      <c r="M433" s="10"/>
    </row>
    <row r="434" spans="1:13" s="29" customFormat="1" x14ac:dyDescent="0.35">
      <c r="A434" s="26"/>
      <c r="B434" s="27"/>
      <c r="C434" s="20"/>
      <c r="D434" s="23"/>
      <c r="E434" s="19"/>
      <c r="F434" s="28"/>
      <c r="G434" s="10"/>
      <c r="H434" s="10"/>
      <c r="I434" s="10"/>
      <c r="J434" s="10"/>
      <c r="K434" s="10"/>
      <c r="L434" s="10"/>
      <c r="M434" s="10"/>
    </row>
    <row r="435" spans="1:13" s="29" customFormat="1" x14ac:dyDescent="0.35">
      <c r="A435" s="26"/>
      <c r="B435" s="27"/>
      <c r="C435" s="20"/>
      <c r="D435" s="23"/>
      <c r="E435" s="19"/>
      <c r="F435" s="28"/>
      <c r="G435" s="10"/>
      <c r="H435" s="10"/>
      <c r="I435" s="10"/>
      <c r="J435" s="10"/>
      <c r="K435" s="10"/>
      <c r="L435" s="10"/>
      <c r="M435" s="10"/>
    </row>
    <row r="436" spans="1:13" s="29" customFormat="1" x14ac:dyDescent="0.35">
      <c r="A436" s="26"/>
      <c r="B436" s="27"/>
      <c r="C436" s="20"/>
      <c r="D436" s="23"/>
      <c r="E436" s="19"/>
      <c r="F436" s="28"/>
      <c r="G436" s="10"/>
      <c r="H436" s="10"/>
      <c r="I436" s="10"/>
      <c r="J436" s="10"/>
      <c r="K436" s="10"/>
      <c r="L436" s="10"/>
      <c r="M436" s="10"/>
    </row>
    <row r="437" spans="1:13" s="29" customFormat="1" x14ac:dyDescent="0.35">
      <c r="A437" s="26"/>
      <c r="B437" s="27"/>
      <c r="C437" s="20"/>
      <c r="D437" s="23"/>
      <c r="E437" s="19"/>
      <c r="F437" s="28"/>
      <c r="G437" s="10"/>
      <c r="H437" s="10"/>
      <c r="I437" s="10"/>
      <c r="J437" s="10"/>
      <c r="K437" s="10"/>
      <c r="L437" s="10"/>
      <c r="M437" s="10"/>
    </row>
    <row r="438" spans="1:13" s="29" customFormat="1" x14ac:dyDescent="0.35">
      <c r="A438" s="26"/>
      <c r="B438" s="27"/>
      <c r="C438" s="20"/>
      <c r="D438" s="23"/>
      <c r="E438" s="19"/>
      <c r="F438" s="28"/>
      <c r="G438" s="10"/>
      <c r="H438" s="10"/>
      <c r="I438" s="10"/>
      <c r="J438" s="10"/>
      <c r="K438" s="10"/>
      <c r="L438" s="10"/>
      <c r="M438" s="10"/>
    </row>
    <row r="439" spans="1:13" s="29" customFormat="1" x14ac:dyDescent="0.35">
      <c r="A439" s="26"/>
      <c r="B439" s="27"/>
      <c r="C439" s="20"/>
      <c r="D439" s="23"/>
      <c r="E439" s="19"/>
      <c r="F439" s="28"/>
      <c r="G439" s="10"/>
      <c r="H439" s="10"/>
      <c r="I439" s="10"/>
      <c r="J439" s="10"/>
      <c r="K439" s="10"/>
      <c r="L439" s="10"/>
      <c r="M439" s="10"/>
    </row>
    <row r="440" spans="1:13" s="29" customFormat="1" x14ac:dyDescent="0.35">
      <c r="A440" s="26"/>
      <c r="B440" s="27"/>
      <c r="C440" s="20"/>
      <c r="D440" s="23"/>
      <c r="E440" s="19"/>
      <c r="F440" s="28"/>
      <c r="G440" s="10"/>
      <c r="H440" s="10"/>
      <c r="I440" s="10"/>
      <c r="J440" s="10"/>
      <c r="K440" s="10"/>
      <c r="L440" s="10"/>
      <c r="M440" s="10"/>
    </row>
    <row r="441" spans="1:13" s="29" customFormat="1" x14ac:dyDescent="0.35">
      <c r="A441" s="26"/>
      <c r="B441" s="27"/>
      <c r="C441" s="20"/>
      <c r="D441" s="23"/>
      <c r="E441" s="19"/>
      <c r="F441" s="28"/>
    </row>
    <row r="442" spans="1:13" s="29" customFormat="1" x14ac:dyDescent="0.35">
      <c r="A442" s="26"/>
      <c r="B442" s="27"/>
      <c r="C442" s="20"/>
      <c r="D442" s="23"/>
      <c r="E442" s="19"/>
      <c r="F442" s="28"/>
    </row>
    <row r="443" spans="1:13" s="29" customFormat="1" x14ac:dyDescent="0.35">
      <c r="A443" s="26"/>
      <c r="B443" s="27"/>
      <c r="C443" s="20"/>
      <c r="D443" s="23"/>
      <c r="E443" s="19"/>
      <c r="F443" s="28"/>
    </row>
    <row r="444" spans="1:13" s="29" customFormat="1" x14ac:dyDescent="0.35">
      <c r="A444" s="26"/>
      <c r="B444" s="27"/>
      <c r="C444" s="20"/>
      <c r="D444" s="23"/>
      <c r="E444" s="19"/>
      <c r="F444" s="28"/>
    </row>
    <row r="445" spans="1:13" s="29" customFormat="1" x14ac:dyDescent="0.35">
      <c r="A445" s="26"/>
      <c r="B445" s="27"/>
      <c r="C445" s="20"/>
      <c r="D445" s="23"/>
      <c r="E445" s="19"/>
      <c r="F445" s="28"/>
    </row>
    <row r="446" spans="1:13" s="29" customFormat="1" x14ac:dyDescent="0.35">
      <c r="A446" s="26"/>
      <c r="B446" s="27"/>
      <c r="C446" s="20"/>
      <c r="D446" s="23"/>
      <c r="E446" s="19"/>
      <c r="F446" s="28"/>
    </row>
    <row r="447" spans="1:13" s="29" customFormat="1" x14ac:dyDescent="0.35">
      <c r="A447" s="26"/>
      <c r="B447" s="27"/>
      <c r="C447" s="20"/>
      <c r="D447" s="23"/>
      <c r="E447" s="19"/>
      <c r="F447" s="28"/>
    </row>
    <row r="448" spans="1:13" s="29" customFormat="1" x14ac:dyDescent="0.35">
      <c r="A448" s="26"/>
      <c r="B448" s="27"/>
      <c r="C448" s="20"/>
      <c r="D448" s="23"/>
      <c r="E448" s="19"/>
      <c r="F448" s="28"/>
    </row>
    <row r="449" spans="1:6" s="29" customFormat="1" x14ac:dyDescent="0.35">
      <c r="A449" s="26"/>
      <c r="B449" s="27"/>
      <c r="C449" s="20"/>
      <c r="D449" s="23"/>
      <c r="E449" s="19"/>
      <c r="F449" s="28"/>
    </row>
    <row r="450" spans="1:6" s="29" customFormat="1" x14ac:dyDescent="0.35">
      <c r="A450" s="26"/>
      <c r="B450" s="27"/>
      <c r="C450" s="20"/>
      <c r="D450" s="23"/>
      <c r="E450" s="19"/>
      <c r="F450" s="28"/>
    </row>
    <row r="451" spans="1:6" s="29" customFormat="1" x14ac:dyDescent="0.35">
      <c r="A451" s="26"/>
      <c r="B451" s="27"/>
      <c r="C451" s="20"/>
      <c r="D451" s="23"/>
      <c r="E451" s="19"/>
      <c r="F451" s="28"/>
    </row>
    <row r="452" spans="1:6" s="29" customFormat="1" x14ac:dyDescent="0.35">
      <c r="A452" s="26"/>
      <c r="B452" s="27"/>
      <c r="C452" s="20"/>
      <c r="D452" s="23"/>
      <c r="E452" s="19"/>
      <c r="F452" s="28"/>
    </row>
    <row r="453" spans="1:6" s="29" customFormat="1" x14ac:dyDescent="0.35">
      <c r="A453" s="26"/>
      <c r="B453" s="27"/>
      <c r="C453" s="20"/>
      <c r="D453" s="23"/>
      <c r="E453" s="19"/>
      <c r="F453" s="28"/>
    </row>
    <row r="454" spans="1:6" s="29" customFormat="1" x14ac:dyDescent="0.35">
      <c r="A454" s="26"/>
      <c r="B454" s="27"/>
      <c r="C454" s="20"/>
      <c r="D454" s="23"/>
      <c r="E454" s="19"/>
      <c r="F454" s="28"/>
    </row>
    <row r="455" spans="1:6" s="29" customFormat="1" x14ac:dyDescent="0.35">
      <c r="A455" s="26"/>
      <c r="B455" s="27"/>
      <c r="C455" s="20"/>
      <c r="D455" s="23"/>
      <c r="E455" s="19"/>
      <c r="F455" s="28"/>
    </row>
    <row r="456" spans="1:6" s="29" customFormat="1" x14ac:dyDescent="0.35">
      <c r="A456" s="26"/>
      <c r="B456" s="27"/>
      <c r="C456" s="20"/>
      <c r="D456" s="23"/>
      <c r="E456" s="19"/>
      <c r="F456" s="28"/>
    </row>
    <row r="457" spans="1:6" s="29" customFormat="1" x14ac:dyDescent="0.35">
      <c r="A457" s="26"/>
      <c r="B457" s="27"/>
      <c r="C457" s="20"/>
      <c r="D457" s="23"/>
      <c r="E457" s="19"/>
      <c r="F457" s="28"/>
    </row>
    <row r="458" spans="1:6" s="29" customFormat="1" x14ac:dyDescent="0.35">
      <c r="A458" s="26"/>
      <c r="B458" s="27"/>
      <c r="C458" s="20"/>
      <c r="D458" s="23"/>
      <c r="E458" s="19"/>
      <c r="F458" s="28"/>
    </row>
    <row r="459" spans="1:6" s="29" customFormat="1" x14ac:dyDescent="0.35">
      <c r="A459" s="26"/>
      <c r="B459" s="27"/>
      <c r="C459" s="20"/>
      <c r="D459" s="23"/>
      <c r="E459" s="19"/>
      <c r="F459" s="28"/>
    </row>
    <row r="460" spans="1:6" s="29" customFormat="1" x14ac:dyDescent="0.35">
      <c r="A460" s="26"/>
      <c r="B460" s="27"/>
      <c r="C460" s="20"/>
      <c r="D460" s="23"/>
      <c r="E460" s="19"/>
      <c r="F460" s="28"/>
    </row>
    <row r="461" spans="1:6" s="29" customFormat="1" x14ac:dyDescent="0.35">
      <c r="A461" s="26"/>
      <c r="B461" s="27"/>
      <c r="C461" s="20"/>
      <c r="D461" s="23"/>
      <c r="E461" s="19"/>
      <c r="F461" s="28"/>
    </row>
    <row r="462" spans="1:6" s="29" customFormat="1" x14ac:dyDescent="0.35">
      <c r="A462" s="26"/>
      <c r="B462" s="27"/>
      <c r="C462" s="20"/>
      <c r="D462" s="23"/>
      <c r="E462" s="19"/>
      <c r="F462" s="28"/>
    </row>
    <row r="463" spans="1:6" s="29" customFormat="1" x14ac:dyDescent="0.35">
      <c r="A463" s="26"/>
      <c r="B463" s="27"/>
      <c r="C463" s="20"/>
      <c r="D463" s="23"/>
      <c r="E463" s="19"/>
      <c r="F463" s="28"/>
    </row>
    <row r="464" spans="1:6" s="29" customFormat="1" x14ac:dyDescent="0.35">
      <c r="A464" s="26"/>
      <c r="B464" s="27"/>
      <c r="C464" s="20"/>
      <c r="D464" s="23"/>
      <c r="E464" s="19"/>
      <c r="F464" s="28"/>
    </row>
    <row r="465" spans="1:6" s="29" customFormat="1" x14ac:dyDescent="0.35">
      <c r="A465" s="26"/>
      <c r="B465" s="27"/>
      <c r="C465" s="20"/>
      <c r="D465" s="23"/>
      <c r="E465" s="19"/>
      <c r="F465" s="28"/>
    </row>
    <row r="466" spans="1:6" s="29" customFormat="1" x14ac:dyDescent="0.35">
      <c r="A466" s="26"/>
      <c r="B466" s="27"/>
      <c r="C466" s="20"/>
      <c r="D466" s="23"/>
      <c r="E466" s="19"/>
      <c r="F466" s="28"/>
    </row>
    <row r="467" spans="1:6" s="29" customFormat="1" x14ac:dyDescent="0.35">
      <c r="A467" s="26"/>
      <c r="B467" s="27"/>
      <c r="C467" s="20"/>
      <c r="D467" s="23"/>
      <c r="E467" s="19"/>
      <c r="F467" s="28"/>
    </row>
    <row r="468" spans="1:6" s="29" customFormat="1" x14ac:dyDescent="0.35">
      <c r="A468" s="26"/>
      <c r="B468" s="27"/>
      <c r="C468" s="20"/>
      <c r="D468" s="23"/>
      <c r="E468" s="19"/>
      <c r="F468" s="28"/>
    </row>
    <row r="469" spans="1:6" s="29" customFormat="1" x14ac:dyDescent="0.35">
      <c r="A469" s="26"/>
      <c r="B469" s="27"/>
      <c r="C469" s="20"/>
      <c r="D469" s="23"/>
      <c r="E469" s="19"/>
      <c r="F469" s="28"/>
    </row>
    <row r="470" spans="1:6" s="29" customFormat="1" x14ac:dyDescent="0.35">
      <c r="A470" s="26"/>
      <c r="B470" s="27"/>
      <c r="C470" s="20"/>
      <c r="D470" s="23"/>
      <c r="E470" s="19"/>
      <c r="F470" s="28"/>
    </row>
    <row r="471" spans="1:6" s="29" customFormat="1" x14ac:dyDescent="0.35">
      <c r="A471" s="26"/>
      <c r="B471" s="27"/>
      <c r="C471" s="20"/>
      <c r="D471" s="23"/>
      <c r="E471" s="19"/>
      <c r="F471" s="28"/>
    </row>
    <row r="472" spans="1:6" s="29" customFormat="1" x14ac:dyDescent="0.35">
      <c r="A472" s="26"/>
      <c r="B472" s="27"/>
      <c r="C472" s="20"/>
      <c r="D472" s="23"/>
      <c r="E472" s="19"/>
      <c r="F472" s="28"/>
    </row>
    <row r="473" spans="1:6" s="29" customFormat="1" x14ac:dyDescent="0.35">
      <c r="A473" s="26"/>
      <c r="B473" s="27"/>
      <c r="C473" s="20"/>
      <c r="D473" s="23"/>
      <c r="E473" s="19"/>
      <c r="F473" s="28"/>
    </row>
    <row r="474" spans="1:6" s="29" customFormat="1" x14ac:dyDescent="0.35">
      <c r="A474" s="26"/>
      <c r="B474" s="27"/>
      <c r="C474" s="20"/>
      <c r="D474" s="23"/>
      <c r="E474" s="19"/>
      <c r="F474" s="28"/>
    </row>
    <row r="475" spans="1:6" s="29" customFormat="1" x14ac:dyDescent="0.35">
      <c r="A475" s="26"/>
      <c r="B475" s="27"/>
      <c r="C475" s="20"/>
      <c r="D475" s="23"/>
      <c r="E475" s="19"/>
      <c r="F475" s="28"/>
    </row>
    <row r="476" spans="1:6" s="29" customFormat="1" x14ac:dyDescent="0.35">
      <c r="A476" s="26"/>
      <c r="B476" s="27"/>
      <c r="C476" s="20"/>
      <c r="D476" s="23"/>
      <c r="E476" s="19"/>
      <c r="F476" s="28"/>
    </row>
    <row r="477" spans="1:6" s="29" customFormat="1" x14ac:dyDescent="0.35">
      <c r="A477" s="26"/>
      <c r="B477" s="27"/>
      <c r="C477" s="20"/>
      <c r="D477" s="23"/>
      <c r="E477" s="19"/>
      <c r="F477" s="28"/>
    </row>
    <row r="478" spans="1:6" s="29" customFormat="1" x14ac:dyDescent="0.35">
      <c r="A478" s="26"/>
      <c r="B478" s="27"/>
      <c r="C478" s="20"/>
      <c r="D478" s="23"/>
      <c r="E478" s="19"/>
      <c r="F478" s="28"/>
    </row>
    <row r="479" spans="1:6" s="29" customFormat="1" x14ac:dyDescent="0.35">
      <c r="A479" s="26"/>
      <c r="B479" s="27"/>
      <c r="C479" s="20"/>
      <c r="D479" s="23"/>
      <c r="E479" s="19"/>
      <c r="F479" s="28"/>
    </row>
    <row r="480" spans="1:6" s="29" customFormat="1" x14ac:dyDescent="0.35">
      <c r="A480" s="26"/>
      <c r="B480" s="27"/>
      <c r="C480" s="20"/>
      <c r="D480" s="23"/>
      <c r="E480" s="19"/>
      <c r="F480" s="28"/>
    </row>
    <row r="481" spans="1:6" s="29" customFormat="1" x14ac:dyDescent="0.35">
      <c r="A481" s="26"/>
      <c r="B481" s="27"/>
      <c r="C481" s="20"/>
      <c r="D481" s="23"/>
      <c r="E481" s="19"/>
      <c r="F481" s="28"/>
    </row>
    <row r="482" spans="1:6" s="29" customFormat="1" x14ac:dyDescent="0.35">
      <c r="A482" s="26"/>
      <c r="B482" s="27"/>
      <c r="C482" s="20"/>
      <c r="D482" s="23"/>
      <c r="E482" s="19"/>
      <c r="F482" s="28"/>
    </row>
    <row r="483" spans="1:6" s="29" customFormat="1" x14ac:dyDescent="0.35">
      <c r="A483" s="26"/>
      <c r="B483" s="27"/>
      <c r="C483" s="20"/>
      <c r="D483" s="23"/>
      <c r="E483" s="19"/>
      <c r="F483" s="28"/>
    </row>
    <row r="484" spans="1:6" s="29" customFormat="1" x14ac:dyDescent="0.35">
      <c r="A484" s="26"/>
      <c r="B484" s="27"/>
      <c r="C484" s="20"/>
      <c r="D484" s="23"/>
      <c r="E484" s="19"/>
      <c r="F484" s="28"/>
    </row>
    <row r="485" spans="1:6" s="29" customFormat="1" x14ac:dyDescent="0.35">
      <c r="A485" s="26"/>
      <c r="B485" s="27"/>
      <c r="C485" s="20"/>
      <c r="D485" s="23"/>
      <c r="E485" s="19"/>
      <c r="F485" s="28"/>
    </row>
    <row r="486" spans="1:6" s="29" customFormat="1" x14ac:dyDescent="0.35">
      <c r="A486" s="26"/>
      <c r="B486" s="27"/>
      <c r="C486" s="20"/>
      <c r="D486" s="23"/>
      <c r="E486" s="19"/>
      <c r="F486" s="28"/>
    </row>
    <row r="487" spans="1:6" s="29" customFormat="1" x14ac:dyDescent="0.35">
      <c r="A487" s="26"/>
      <c r="B487" s="27"/>
      <c r="C487" s="20"/>
      <c r="D487" s="23"/>
      <c r="E487" s="19"/>
      <c r="F487" s="28"/>
    </row>
    <row r="488" spans="1:6" s="29" customFormat="1" x14ac:dyDescent="0.35">
      <c r="A488" s="26"/>
      <c r="B488" s="27"/>
      <c r="C488" s="20"/>
      <c r="D488" s="23"/>
      <c r="E488" s="19"/>
      <c r="F488" s="28"/>
    </row>
    <row r="489" spans="1:6" s="29" customFormat="1" x14ac:dyDescent="0.35">
      <c r="A489" s="26"/>
      <c r="B489" s="27"/>
      <c r="C489" s="20"/>
      <c r="D489" s="23"/>
      <c r="E489" s="19"/>
      <c r="F489" s="28"/>
    </row>
    <row r="490" spans="1:6" s="29" customFormat="1" x14ac:dyDescent="0.35">
      <c r="A490" s="26"/>
      <c r="B490" s="27"/>
      <c r="C490" s="20"/>
      <c r="D490" s="23"/>
      <c r="E490" s="19"/>
      <c r="F490" s="28"/>
    </row>
    <row r="491" spans="1:6" s="29" customFormat="1" x14ac:dyDescent="0.35">
      <c r="A491" s="26"/>
      <c r="B491" s="27"/>
      <c r="C491" s="20"/>
      <c r="D491" s="23"/>
      <c r="E491" s="19"/>
      <c r="F491" s="28"/>
    </row>
    <row r="492" spans="1:6" s="29" customFormat="1" x14ac:dyDescent="0.35">
      <c r="A492" s="26"/>
      <c r="B492" s="27"/>
      <c r="C492" s="20"/>
      <c r="D492" s="23"/>
      <c r="E492" s="19"/>
      <c r="F492" s="28"/>
    </row>
    <row r="493" spans="1:6" s="29" customFormat="1" x14ac:dyDescent="0.35">
      <c r="A493" s="26"/>
      <c r="B493" s="27"/>
      <c r="C493" s="20"/>
      <c r="D493" s="23"/>
      <c r="E493" s="19"/>
      <c r="F493" s="28"/>
    </row>
    <row r="494" spans="1:6" s="29" customFormat="1" x14ac:dyDescent="0.35">
      <c r="A494" s="26"/>
      <c r="B494" s="27"/>
      <c r="C494" s="20"/>
      <c r="D494" s="23"/>
      <c r="E494" s="19"/>
      <c r="F494" s="28"/>
    </row>
    <row r="495" spans="1:6" s="29" customFormat="1" x14ac:dyDescent="0.35">
      <c r="A495" s="26"/>
      <c r="B495" s="27"/>
      <c r="C495" s="20"/>
      <c r="D495" s="23"/>
      <c r="E495" s="19"/>
      <c r="F495" s="28"/>
    </row>
    <row r="496" spans="1:6" s="29" customFormat="1" x14ac:dyDescent="0.35">
      <c r="A496" s="26"/>
      <c r="B496" s="27"/>
      <c r="C496" s="20"/>
      <c r="D496" s="23"/>
      <c r="E496" s="19"/>
      <c r="F496" s="28"/>
    </row>
    <row r="497" spans="1:6" s="29" customFormat="1" x14ac:dyDescent="0.35">
      <c r="A497" s="26"/>
      <c r="B497" s="27"/>
      <c r="C497" s="20"/>
      <c r="D497" s="23"/>
      <c r="E497" s="19"/>
      <c r="F497" s="28"/>
    </row>
    <row r="498" spans="1:6" s="29" customFormat="1" x14ac:dyDescent="0.35">
      <c r="A498" s="26"/>
      <c r="B498" s="27"/>
      <c r="C498" s="20"/>
      <c r="D498" s="23"/>
      <c r="E498" s="19"/>
      <c r="F498" s="28"/>
    </row>
    <row r="499" spans="1:6" s="29" customFormat="1" x14ac:dyDescent="0.35">
      <c r="A499" s="26"/>
      <c r="B499" s="27"/>
      <c r="C499" s="20"/>
      <c r="D499" s="23"/>
      <c r="E499" s="19"/>
      <c r="F499" s="28"/>
    </row>
    <row r="500" spans="1:6" s="29" customFormat="1" x14ac:dyDescent="0.35">
      <c r="A500" s="26"/>
      <c r="B500" s="27"/>
      <c r="C500" s="20"/>
      <c r="D500" s="23"/>
      <c r="E500" s="19"/>
      <c r="F500" s="28"/>
    </row>
    <row r="501" spans="1:6" s="29" customFormat="1" x14ac:dyDescent="0.35">
      <c r="A501" s="26"/>
      <c r="B501" s="27"/>
      <c r="C501" s="20"/>
      <c r="D501" s="23"/>
      <c r="E501" s="19"/>
      <c r="F501" s="28"/>
    </row>
    <row r="502" spans="1:6" s="29" customFormat="1" x14ac:dyDescent="0.35">
      <c r="A502" s="26"/>
      <c r="B502" s="27"/>
      <c r="C502" s="20"/>
      <c r="D502" s="23"/>
      <c r="E502" s="19"/>
      <c r="F502" s="28"/>
    </row>
    <row r="503" spans="1:6" s="29" customFormat="1" x14ac:dyDescent="0.35">
      <c r="A503" s="26"/>
      <c r="B503" s="27"/>
      <c r="C503" s="20"/>
      <c r="D503" s="23"/>
      <c r="E503" s="19"/>
      <c r="F503" s="28"/>
    </row>
    <row r="504" spans="1:6" s="29" customFormat="1" x14ac:dyDescent="0.35">
      <c r="A504" s="26"/>
      <c r="B504" s="27"/>
      <c r="C504" s="20"/>
      <c r="D504" s="23"/>
      <c r="E504" s="19"/>
      <c r="F504" s="28"/>
    </row>
    <row r="505" spans="1:6" s="29" customFormat="1" x14ac:dyDescent="0.35">
      <c r="A505" s="26"/>
      <c r="B505" s="27"/>
      <c r="C505" s="20"/>
      <c r="D505" s="23"/>
      <c r="E505" s="19"/>
      <c r="F505" s="28"/>
    </row>
    <row r="506" spans="1:6" s="29" customFormat="1" x14ac:dyDescent="0.35">
      <c r="A506" s="26"/>
      <c r="B506" s="27"/>
      <c r="C506" s="20"/>
      <c r="D506" s="23"/>
      <c r="E506" s="19"/>
      <c r="F506" s="28"/>
    </row>
    <row r="507" spans="1:6" s="29" customFormat="1" x14ac:dyDescent="0.35">
      <c r="A507" s="26"/>
      <c r="B507" s="27"/>
      <c r="C507" s="20"/>
      <c r="D507" s="23"/>
      <c r="E507" s="19"/>
      <c r="F507" s="28"/>
    </row>
    <row r="508" spans="1:6" s="29" customFormat="1" x14ac:dyDescent="0.35">
      <c r="A508" s="26"/>
      <c r="B508" s="27"/>
      <c r="C508" s="20"/>
      <c r="D508" s="23"/>
      <c r="E508" s="19"/>
      <c r="F508" s="28"/>
    </row>
    <row r="509" spans="1:6" s="29" customFormat="1" x14ac:dyDescent="0.35">
      <c r="A509" s="26"/>
      <c r="B509" s="27"/>
      <c r="C509" s="20"/>
      <c r="D509" s="23"/>
      <c r="E509" s="19"/>
      <c r="F509" s="28"/>
    </row>
    <row r="510" spans="1:6" s="29" customFormat="1" x14ac:dyDescent="0.35">
      <c r="A510" s="26"/>
      <c r="B510" s="27"/>
      <c r="C510" s="20"/>
      <c r="D510" s="23"/>
      <c r="E510" s="19"/>
      <c r="F510" s="28"/>
    </row>
    <row r="511" spans="1:6" s="29" customFormat="1" x14ac:dyDescent="0.35">
      <c r="A511" s="26"/>
      <c r="B511" s="27"/>
      <c r="C511" s="20"/>
      <c r="D511" s="23"/>
      <c r="E511" s="19"/>
      <c r="F511" s="28"/>
    </row>
    <row r="512" spans="1:6" s="29" customFormat="1" x14ac:dyDescent="0.35">
      <c r="A512" s="26"/>
      <c r="B512" s="27"/>
      <c r="C512" s="20"/>
      <c r="D512" s="23"/>
      <c r="E512" s="19"/>
      <c r="F512" s="28"/>
    </row>
    <row r="513" spans="1:6" s="29" customFormat="1" x14ac:dyDescent="0.35">
      <c r="A513" s="26"/>
      <c r="B513" s="27"/>
      <c r="C513" s="20"/>
      <c r="D513" s="23"/>
      <c r="E513" s="19"/>
      <c r="F513" s="28"/>
    </row>
    <row r="514" spans="1:6" s="29" customFormat="1" x14ac:dyDescent="0.35">
      <c r="A514" s="26"/>
      <c r="B514" s="27"/>
      <c r="C514" s="20"/>
      <c r="D514" s="23"/>
      <c r="E514" s="19"/>
      <c r="F514" s="28"/>
    </row>
    <row r="515" spans="1:6" s="29" customFormat="1" x14ac:dyDescent="0.35">
      <c r="A515" s="26"/>
      <c r="B515" s="27"/>
      <c r="C515" s="20"/>
      <c r="D515" s="23"/>
      <c r="E515" s="19"/>
      <c r="F515" s="28"/>
    </row>
    <row r="516" spans="1:6" s="29" customFormat="1" x14ac:dyDescent="0.35">
      <c r="A516" s="26"/>
      <c r="B516" s="27"/>
      <c r="C516" s="20"/>
      <c r="D516" s="23"/>
      <c r="E516" s="19"/>
      <c r="F516" s="28"/>
    </row>
    <row r="517" spans="1:6" s="29" customFormat="1" x14ac:dyDescent="0.35">
      <c r="A517" s="26"/>
      <c r="B517" s="27"/>
      <c r="C517" s="20"/>
      <c r="D517" s="23"/>
      <c r="E517" s="19"/>
      <c r="F517" s="28"/>
    </row>
    <row r="518" spans="1:6" s="29" customFormat="1" x14ac:dyDescent="0.35">
      <c r="A518" s="26"/>
      <c r="B518" s="27"/>
      <c r="C518" s="20"/>
      <c r="D518" s="23"/>
      <c r="E518" s="19"/>
      <c r="F518" s="28"/>
    </row>
    <row r="519" spans="1:6" s="29" customFormat="1" x14ac:dyDescent="0.35">
      <c r="A519" s="26"/>
      <c r="B519" s="27"/>
      <c r="C519" s="20"/>
      <c r="D519" s="23"/>
      <c r="E519" s="19"/>
      <c r="F519" s="28"/>
    </row>
    <row r="520" spans="1:6" s="29" customFormat="1" x14ac:dyDescent="0.35">
      <c r="A520" s="26"/>
      <c r="B520" s="27"/>
      <c r="C520" s="20"/>
      <c r="D520" s="23"/>
      <c r="E520" s="19"/>
      <c r="F520" s="28"/>
    </row>
    <row r="521" spans="1:6" s="29" customFormat="1" x14ac:dyDescent="0.35">
      <c r="A521" s="26"/>
      <c r="B521" s="27"/>
      <c r="C521" s="20"/>
      <c r="D521" s="23"/>
      <c r="E521" s="19"/>
      <c r="F521" s="28"/>
    </row>
    <row r="522" spans="1:6" s="29" customFormat="1" x14ac:dyDescent="0.35">
      <c r="A522" s="26"/>
      <c r="B522" s="27"/>
      <c r="C522" s="20"/>
      <c r="D522" s="23"/>
      <c r="E522" s="19"/>
      <c r="F522" s="28"/>
    </row>
    <row r="523" spans="1:6" s="29" customFormat="1" x14ac:dyDescent="0.35">
      <c r="A523" s="26"/>
      <c r="B523" s="27"/>
      <c r="C523" s="20"/>
      <c r="D523" s="23"/>
      <c r="E523" s="19"/>
      <c r="F523" s="28"/>
    </row>
    <row r="524" spans="1:6" s="29" customFormat="1" x14ac:dyDescent="0.35">
      <c r="A524" s="26"/>
      <c r="B524" s="27"/>
      <c r="C524" s="20"/>
      <c r="D524" s="23"/>
      <c r="E524" s="19"/>
      <c r="F524" s="28"/>
    </row>
    <row r="525" spans="1:6" s="29" customFormat="1" x14ac:dyDescent="0.35">
      <c r="A525" s="26"/>
      <c r="B525" s="27"/>
      <c r="C525" s="20"/>
      <c r="D525" s="23"/>
      <c r="E525" s="19"/>
      <c r="F525" s="28"/>
    </row>
    <row r="526" spans="1:6" s="29" customFormat="1" x14ac:dyDescent="0.35">
      <c r="A526" s="26"/>
      <c r="B526" s="27"/>
      <c r="C526" s="20"/>
      <c r="D526" s="23"/>
      <c r="E526" s="19"/>
      <c r="F526" s="28"/>
    </row>
    <row r="527" spans="1:6" s="29" customFormat="1" x14ac:dyDescent="0.35">
      <c r="A527" s="26"/>
      <c r="B527" s="27"/>
      <c r="C527" s="20"/>
      <c r="D527" s="23"/>
      <c r="E527" s="19"/>
      <c r="F527" s="28"/>
    </row>
    <row r="528" spans="1:6" s="29" customFormat="1" x14ac:dyDescent="0.35">
      <c r="A528" s="26"/>
      <c r="B528" s="27"/>
      <c r="C528" s="20"/>
      <c r="D528" s="23"/>
      <c r="E528" s="19"/>
      <c r="F528" s="28"/>
    </row>
    <row r="529" spans="1:6" s="29" customFormat="1" x14ac:dyDescent="0.35">
      <c r="A529" s="26"/>
      <c r="B529" s="27"/>
      <c r="C529" s="20"/>
      <c r="D529" s="23"/>
      <c r="E529" s="19"/>
      <c r="F529" s="28"/>
    </row>
    <row r="530" spans="1:6" s="29" customFormat="1" x14ac:dyDescent="0.35">
      <c r="A530" s="26"/>
      <c r="B530" s="27"/>
      <c r="C530" s="20"/>
      <c r="D530" s="23"/>
      <c r="E530" s="19"/>
      <c r="F530" s="28"/>
    </row>
  </sheetData>
  <protectedRanges>
    <protectedRange sqref="F137" name="Plage1"/>
    <protectedRange sqref="F238:F249" name="Plage1_1"/>
  </protectedRanges>
  <mergeCells count="74">
    <mergeCell ref="B56:D56"/>
    <mergeCell ref="A1:F1"/>
    <mergeCell ref="A5:A6"/>
    <mergeCell ref="B5:D6"/>
    <mergeCell ref="E5:E6"/>
    <mergeCell ref="C35:D35"/>
    <mergeCell ref="C37:D37"/>
    <mergeCell ref="C39:D39"/>
    <mergeCell ref="B8:D8"/>
    <mergeCell ref="C10:D10"/>
    <mergeCell ref="C12:D12"/>
    <mergeCell ref="C14:D14"/>
    <mergeCell ref="C16:D16"/>
    <mergeCell ref="C213:D213"/>
    <mergeCell ref="C41:D41"/>
    <mergeCell ref="C43:D43"/>
    <mergeCell ref="C45:D45"/>
    <mergeCell ref="C108:D108"/>
    <mergeCell ref="C68:D68"/>
    <mergeCell ref="B69:D69"/>
    <mergeCell ref="C71:D71"/>
    <mergeCell ref="C73:D73"/>
    <mergeCell ref="C79:D79"/>
    <mergeCell ref="C81:D81"/>
    <mergeCell ref="C85:D85"/>
    <mergeCell ref="B90:D90"/>
    <mergeCell ref="C92:D92"/>
    <mergeCell ref="C94:D94"/>
    <mergeCell ref="C104:D104"/>
    <mergeCell ref="C148:D148"/>
    <mergeCell ref="C112:D112"/>
    <mergeCell ref="B129:D129"/>
    <mergeCell ref="C131:D131"/>
    <mergeCell ref="C133:D133"/>
    <mergeCell ref="C134:D134"/>
    <mergeCell ref="C135:D135"/>
    <mergeCell ref="C137:D137"/>
    <mergeCell ref="C138:D138"/>
    <mergeCell ref="C140:D140"/>
    <mergeCell ref="C144:D144"/>
    <mergeCell ref="C146:D146"/>
    <mergeCell ref="C245:D245"/>
    <mergeCell ref="C156:D156"/>
    <mergeCell ref="C159:D159"/>
    <mergeCell ref="C161:D161"/>
    <mergeCell ref="C167:D167"/>
    <mergeCell ref="C225:D225"/>
    <mergeCell ref="C227:D227"/>
    <mergeCell ref="C229:D229"/>
    <mergeCell ref="B238:D238"/>
    <mergeCell ref="C239:D239"/>
    <mergeCell ref="C240:D240"/>
    <mergeCell ref="C157:D157"/>
    <mergeCell ref="C175:D175"/>
    <mergeCell ref="C232:D232"/>
    <mergeCell ref="C235:D235"/>
    <mergeCell ref="C174:D174"/>
    <mergeCell ref="B293:D293"/>
    <mergeCell ref="C251:D251"/>
    <mergeCell ref="C252:D252"/>
    <mergeCell ref="C282:D282"/>
    <mergeCell ref="C259:D259"/>
    <mergeCell ref="C269:D269"/>
    <mergeCell ref="B275:D275"/>
    <mergeCell ref="B284:D284"/>
    <mergeCell ref="B286:D286"/>
    <mergeCell ref="C257:D257"/>
    <mergeCell ref="B253:D253"/>
    <mergeCell ref="C255:D255"/>
    <mergeCell ref="C246:D246"/>
    <mergeCell ref="C248:D248"/>
    <mergeCell ref="C249:D249"/>
    <mergeCell ref="C288:D288"/>
    <mergeCell ref="B291:D291"/>
  </mergeCells>
  <pageMargins left="0.7" right="0.7" top="0.75" bottom="0.75" header="0.3" footer="0.3"/>
  <pageSetup paperSize="9" scale="67" orientation="portrait" r:id="rId1"/>
  <rowBreaks count="5" manualBreakCount="5">
    <brk id="44" max="16383" man="1"/>
    <brk id="103" max="16383" man="1"/>
    <brk id="152" max="16383" man="1"/>
    <brk id="211" max="16383" man="1"/>
    <brk id="26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31</vt:i4>
      </vt:variant>
    </vt:vector>
  </HeadingPairs>
  <TitlesOfParts>
    <vt:vector size="34" baseType="lpstr">
      <vt:lpstr>Page de garde</vt:lpstr>
      <vt:lpstr>Détails</vt:lpstr>
      <vt:lpstr>lot 09</vt:lpstr>
      <vt:lpstr>Détails!_Toc195961876</vt:lpstr>
      <vt:lpstr>Détails!_Toc195961877</vt:lpstr>
      <vt:lpstr>Détails!_Toc195961889</vt:lpstr>
      <vt:lpstr>Détails!_Toc195961890</vt:lpstr>
      <vt:lpstr>Détails!_Toc201373701</vt:lpstr>
      <vt:lpstr>Détails!_Toc201373718</vt:lpstr>
      <vt:lpstr>Détails!_Toc359917258</vt:lpstr>
      <vt:lpstr>Détails!_Toc431005697</vt:lpstr>
      <vt:lpstr>Détails!_Toc436465317</vt:lpstr>
      <vt:lpstr>Détails!_Toc440714319</vt:lpstr>
      <vt:lpstr>Détails!_Toc443464264</vt:lpstr>
      <vt:lpstr>Détails!_Toc443464265</vt:lpstr>
      <vt:lpstr>Détails!_Toc444933896</vt:lpstr>
      <vt:lpstr>Détails!_Toc444933897</vt:lpstr>
      <vt:lpstr>Détails!_Toc455295628</vt:lpstr>
      <vt:lpstr>Détails!_Toc455295629</vt:lpstr>
      <vt:lpstr>Détails!_Toc455295630</vt:lpstr>
      <vt:lpstr>Détails!_Toc455295631</vt:lpstr>
      <vt:lpstr>Détails!_Toc455295634</vt:lpstr>
      <vt:lpstr>Détails!_Toc455295635</vt:lpstr>
      <vt:lpstr>Détails!_Toc4987426</vt:lpstr>
      <vt:lpstr>Détails!_Toc4987427</vt:lpstr>
      <vt:lpstr>Détails!_Toc4987428</vt:lpstr>
      <vt:lpstr>Détails!_Toc4987431</vt:lpstr>
      <vt:lpstr>Détails!_Toc4987434</vt:lpstr>
      <vt:lpstr>Détails!_Toc4987468</vt:lpstr>
      <vt:lpstr>Détails!_Toc4987469</vt:lpstr>
      <vt:lpstr>Détails!_Toc4987481</vt:lpstr>
      <vt:lpstr>Détails!_Toc529688200</vt:lpstr>
      <vt:lpstr>Détails!Zone_d_impression</vt:lpstr>
      <vt:lpstr>'Page de garde'!Zone_d_impression</vt:lpstr>
    </vt:vector>
  </TitlesOfParts>
  <Company>DAL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FRANCHITTI</dc:creator>
  <cp:lastModifiedBy>BONTE Jessica</cp:lastModifiedBy>
  <cp:lastPrinted>2012-06-15T12:21:36Z</cp:lastPrinted>
  <dcterms:created xsi:type="dcterms:W3CDTF">2000-08-24T09:08:45Z</dcterms:created>
  <dcterms:modified xsi:type="dcterms:W3CDTF">2025-12-19T12:05:34Z</dcterms:modified>
</cp:coreProperties>
</file>